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40" windowWidth="28800" windowHeight="119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'List1'!$A$1:$O$56</definedName>
  </definedNames>
  <calcPr fullCalcOnLoad="1"/>
</workbook>
</file>

<file path=xl/sharedStrings.xml><?xml version="1.0" encoding="utf-8"?>
<sst xmlns="http://schemas.openxmlformats.org/spreadsheetml/2006/main" count="148" uniqueCount="92">
  <si>
    <t>kJ</t>
  </si>
  <si>
    <t>OB:</t>
  </si>
  <si>
    <t>VE:</t>
  </si>
  <si>
    <t>POL:</t>
  </si>
  <si>
    <t>Sacharidy</t>
  </si>
  <si>
    <t>Cukry</t>
  </si>
  <si>
    <t>Tuky</t>
  </si>
  <si>
    <t>Nas. Mastné kyseliny</t>
  </si>
  <si>
    <t>Alergeny</t>
  </si>
  <si>
    <t xml:space="preserve">sója </t>
  </si>
  <si>
    <t>Jedálniček 15.4. - 19.4.2019</t>
  </si>
  <si>
    <t>PONDELOK</t>
  </si>
  <si>
    <t>RA:</t>
  </si>
  <si>
    <t>DE:</t>
  </si>
  <si>
    <t>OL:</t>
  </si>
  <si>
    <t>UTOROK</t>
  </si>
  <si>
    <t>STREDA</t>
  </si>
  <si>
    <t>ŠTVRTOK</t>
  </si>
  <si>
    <t>RA</t>
  </si>
  <si>
    <t>PIATOK</t>
  </si>
  <si>
    <t>Bielkoviny</t>
  </si>
  <si>
    <t>Sol</t>
  </si>
  <si>
    <t>Zloženie</t>
  </si>
  <si>
    <t>KJ.      + -</t>
  </si>
  <si>
    <t>Syrová pomazánka s pórom. Celozrnný chlieb.</t>
  </si>
  <si>
    <t>Suchare. Gouda. Parenica. Reďkovka.</t>
  </si>
  <si>
    <t>Cestovinový šalát s kuracou šunkou a jablkom.</t>
  </si>
  <si>
    <t>Milko grécky jogurt.</t>
  </si>
  <si>
    <t>Pšeno s restovanou zeleninou. Pečené kura.</t>
  </si>
  <si>
    <t>Krémová paradajková polievka.</t>
  </si>
  <si>
    <t>Celozrnná žemľa so šunkou a mozzarellou.</t>
  </si>
  <si>
    <t>Mliečny kuskus s banánom a škoricou.</t>
  </si>
  <si>
    <t>Zeleninový šalát s čiernou šošovicou a tuniakom.</t>
  </si>
  <si>
    <t>Krabí šalát s avokádom. Knuspi.</t>
  </si>
  <si>
    <t>Kurací steak na kari s ligurčekom. Dusená zelenina.</t>
  </si>
  <si>
    <t>Fazuľová polievka s jogurtom.</t>
  </si>
  <si>
    <t>Zelerová pomazánka. Kornspitz. Zelenina.</t>
  </si>
  <si>
    <t>Kokosový tvaroh s čerstvým ovocím.</t>
  </si>
  <si>
    <t>Morčacia pečeň s brusnicami. Jasmínova ryža.</t>
  </si>
  <si>
    <t>Zeleninový šalát so syrom Feta a praženými semienkami.</t>
  </si>
  <si>
    <t>Aljašská treska so zeleninovou omáčkou. Zemiaková kaša.</t>
  </si>
  <si>
    <t>Zemiaková polievka s kukuricou.</t>
  </si>
  <si>
    <t>Chlieb celozrnný. Bylinkové maslo. Madeland.</t>
  </si>
  <si>
    <t>Sójový dezert.</t>
  </si>
  <si>
    <t>Bravčová panenka so slivkovou omáčkou. Pečené zemiaky.</t>
  </si>
  <si>
    <t>Toast so šunkou a syrom. Zelenina.</t>
  </si>
  <si>
    <t>Africké kura s kokosovým mliekom. Ryža Basmati.</t>
  </si>
  <si>
    <t>Zeleninová polievka s kuskusom.</t>
  </si>
  <si>
    <t>chlieb celozrnný, eidam, cottage, zakysaná smotana, pór, pažitka, polníček, paradajky, sol, korenie</t>
  </si>
  <si>
    <t>parenica, gouda, suchary, reďkovka</t>
  </si>
  <si>
    <t>lepok, sója, mlieko</t>
  </si>
  <si>
    <t>mlieko, lepok</t>
  </si>
  <si>
    <t>kuracia šunka, cestoviny, jablko, kukurica, pór, zakysaná smotana, yofresh, sol, korenie, petržlen</t>
  </si>
  <si>
    <t>lepok, mlieko, vajce</t>
  </si>
  <si>
    <t>jogurt odtučnený, mlieko, jog. Kultura, probiotická kultura Bifidobacterium, ochuťovacia zložka,cukor, ovocný koncentrát, arónia, prírodná aróma</t>
  </si>
  <si>
    <t>pšeno, olej repkový, cibula, kapusta biela, mrkva, kaleráb, pór, šalát, kuracie prsia, korenie, ryžová múka</t>
  </si>
  <si>
    <t>olej repkový, cibula, paradajky, paradajkový pretlak, ryžová múka, smotana, bazalka, stévia, sol, korenie</t>
  </si>
  <si>
    <t>mlieko</t>
  </si>
  <si>
    <t>celozrnná žemľa, mozzarella, dusená šunka, rukola, paprika</t>
  </si>
  <si>
    <t>kuskus,mlieko,stévia,banány,škorica</t>
  </si>
  <si>
    <t>šalát ľadový, šalát rímsky, cherry paradajky, čierna šošovica, tuniak, olej olivový, horčica, med, sol, korenie, cesnak, červená cibula</t>
  </si>
  <si>
    <t>surimi, avokádo, broskyňový kompót, yofresh, zakysaná smotana, limetka, šalát ľadový, knuspi</t>
  </si>
  <si>
    <t>kuracie prsia, olej repkový, kari, ligurček, sol, korenie, cesnak, limetka, maslo, mrkva, kaleráb, hrášok</t>
  </si>
  <si>
    <t>olej repkový, cibula, fazuľa, mletá paprika, sol, korenie, cesnak, paradajkový pretlak, jogurt biely, mrkva, zeler, majoránka</t>
  </si>
  <si>
    <t>mlieko,zeler</t>
  </si>
  <si>
    <t>ryby, lepok,vajce, sója, horčica,kôrovce, mlieko, zeler</t>
  </si>
  <si>
    <t>ryby,horčica</t>
  </si>
  <si>
    <t>lepok,mlieko</t>
  </si>
  <si>
    <t>lepeok,sója,mlieko</t>
  </si>
  <si>
    <t>zeler, vajce, pomazánkové maslo, eidam, kuracia šunka, cibula, mlieko, kornspitz, uhorky, paradajky, sol, korenie</t>
  </si>
  <si>
    <t>zeler, vajce, mlieko, lepok, sója, sezam</t>
  </si>
  <si>
    <t>tvaroh, kokosové mlieko, stévia, jahody, hrozno</t>
  </si>
  <si>
    <t>mlieko, orechy</t>
  </si>
  <si>
    <t>morčacia pečeň, olej repkový, cibula, paradajkový pretlak, kečup, brusnice, worchester, ryžová múka, ryža jasmínova, paprika, sol, korenie</t>
  </si>
  <si>
    <t>zeler, lepok, mlieko, vajce, vlčí bôb</t>
  </si>
  <si>
    <t>šalát ľadový, cherry paradajky, paprika, reďkovka, slnečnice, dyňové semienka, feta, olej repkový, ocot, cukor trstinový, sol, korenie</t>
  </si>
  <si>
    <t>mlieko, orechy, sezam, arašídy</t>
  </si>
  <si>
    <t>aljašská treska, olej repkový, korenie, citrón, mrkva, pór, zakysaná smotana, cesnak, sol, korenie, zemiaky, mlieko, maslo</t>
  </si>
  <si>
    <t>ryby, mlieko</t>
  </si>
  <si>
    <t>maslo, cibula, anglická slanina, kukurica, zemiaky, smotana, cesnak, sol, korenie, petržlen, ryžová múka</t>
  </si>
  <si>
    <t>chlieb celozrnný, maslo, petržlen, pažitka, bazalka, madeland, paprika, uhorka</t>
  </si>
  <si>
    <t>lepok,sója,mlieko</t>
  </si>
  <si>
    <t>pitná voda, cukor, lúpané SÓJOVÉ bôby (8,6%), modifikovaný škrob, maltodextrin, vápník (fosforečnan vápenatý), aróma, zahusťovadla (pektiny, karagenan), mořská sol, vitaminy (B2, B12, D2), farbiva (kurkumin, annatto).</t>
  </si>
  <si>
    <t>bravčová panenka, olej repkový, cuketa, paprika, cibula, šampiňóny, zemiaky, slivková povidla, víno červené, škorica, sol, korenie</t>
  </si>
  <si>
    <t>oxid siričitý</t>
  </si>
  <si>
    <t>toast tmavý, gouda, dusená šunka, cibula, kečup, uhorky, reďkovky</t>
  </si>
  <si>
    <t>lepok,mlieko,zeler</t>
  </si>
  <si>
    <t>kuracie prsia, olej repkový, pomaranč, sójová omáčka bez lepku, jarná cibulka, paprika, kokosové mlieko, smotana, chilli, cesnak, kari, ryža basmati, paradajky, sol, korenie</t>
  </si>
  <si>
    <t>sója,orechy,mlieko</t>
  </si>
  <si>
    <t>maslo, cibula, mrkva, zeler, kaleráb, rasca, kuskus, sol, korenie, petržlen</t>
  </si>
  <si>
    <t>mlieko,zeler,lepok</t>
  </si>
  <si>
    <t>Sviatok.</t>
  </si>
</sst>
</file>

<file path=xl/styles.xml><?xml version="1.0" encoding="utf-8"?>
<styleSheet xmlns="http://schemas.openxmlformats.org/spreadsheetml/2006/main">
  <numFmts count="22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_-;\-* #,##0_-;_-* &quot;-&quot;_-;_-@_-"/>
    <numFmt numFmtId="170" formatCode="_-* #,##0.00\ &quot;Kč&quot;_-;\-* #,##0.00\ &quot;Kč&quot;_-;_-* &quot;-&quot;??\ &quot;Kč&quot;_-;_-@_-"/>
    <numFmt numFmtId="171" formatCode="_-* #,##0.00_-;\-* #,##0.00_-;_-* &quot;-&quot;??_-;_-@_-"/>
    <numFmt numFmtId="172" formatCode="_-* #,##0\ _K_č_-;\-* #,##0\ _K_č_-;_-* &quot;-&quot;\ _K_č_-;_-@_-"/>
    <numFmt numFmtId="173" formatCode="_-* #,##0.00\ _K_č_-;\-* #,##0.00\ _K_č_-;_-* &quot;-&quot;??\ _K_č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20"/>
      <color indexed="8"/>
      <name val="Calibri"/>
      <family val="2"/>
    </font>
    <font>
      <sz val="19"/>
      <color indexed="8"/>
      <name val="Calibri"/>
      <family val="2"/>
    </font>
    <font>
      <b/>
      <i/>
      <sz val="16"/>
      <color indexed="8"/>
      <name val="Calibri"/>
      <family val="2"/>
    </font>
    <font>
      <sz val="15"/>
      <color indexed="8"/>
      <name val="Calibri"/>
      <family val="2"/>
    </font>
    <font>
      <sz val="15"/>
      <name val="Calibri"/>
      <family val="2"/>
    </font>
    <font>
      <b/>
      <sz val="15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4"/>
      <color indexed="12"/>
      <name val="Calibri"/>
      <family val="2"/>
    </font>
    <font>
      <u val="single"/>
      <sz val="20"/>
      <color indexed="12"/>
      <name val="Calibri"/>
      <family val="2"/>
    </font>
    <font>
      <b/>
      <sz val="11"/>
      <color indexed="63"/>
      <name val="Segoe U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u val="single"/>
      <sz val="14"/>
      <color theme="10"/>
      <name val="Calibri"/>
      <family val="2"/>
    </font>
    <font>
      <u val="single"/>
      <sz val="20"/>
      <color theme="10"/>
      <name val="Calibri"/>
      <family val="2"/>
    </font>
    <font>
      <b/>
      <sz val="11"/>
      <color rgb="FF373C41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12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1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17" borderId="0" applyNumberFormat="0" applyBorder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0" fillId="18" borderId="5" applyNumberFormat="0" applyAlignment="0" applyProtection="0"/>
    <xf numFmtId="0" fontId="11" fillId="0" borderId="6" applyNumberFormat="0" applyFill="0" applyAlignment="0" applyProtection="0"/>
    <xf numFmtId="0" fontId="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36" fillId="0" borderId="0" xfId="36" applyFont="1" applyAlignment="1">
      <alignment/>
    </xf>
    <xf numFmtId="0" fontId="21" fillId="0" borderId="0" xfId="0" applyFont="1" applyAlignment="1">
      <alignment/>
    </xf>
    <xf numFmtId="0" fontId="36" fillId="0" borderId="0" xfId="36" applyFont="1" applyAlignment="1" applyProtection="1">
      <alignment horizontal="left"/>
      <protection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37" fillId="0" borderId="0" xfId="36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Alignment="1">
      <alignment/>
    </xf>
    <xf numFmtId="0" fontId="26" fillId="0" borderId="10" xfId="0" applyFont="1" applyBorder="1" applyAlignment="1">
      <alignment wrapText="1" shrinkToFit="1"/>
    </xf>
    <xf numFmtId="0" fontId="27" fillId="0" borderId="10" xfId="0" applyFont="1" applyBorder="1" applyAlignment="1">
      <alignment wrapText="1" shrinkToFit="1"/>
    </xf>
    <xf numFmtId="0" fontId="28" fillId="0" borderId="10" xfId="0" applyFont="1" applyFill="1" applyBorder="1" applyAlignment="1">
      <alignment horizontal="center" wrapText="1" shrinkToFit="1"/>
    </xf>
    <xf numFmtId="0" fontId="26" fillId="0" borderId="10" xfId="0" applyFont="1" applyBorder="1" applyAlignment="1">
      <alignment horizontal="left" wrapText="1" shrinkToFit="1"/>
    </xf>
    <xf numFmtId="0" fontId="26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8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center" wrapText="1" shrinkToFit="1"/>
    </xf>
    <xf numFmtId="0" fontId="27" fillId="0" borderId="10" xfId="0" applyFont="1" applyBorder="1" applyAlignment="1">
      <alignment horizontal="center" wrapText="1" shrinkToFit="1"/>
    </xf>
    <xf numFmtId="0" fontId="28" fillId="0" borderId="10" xfId="0" applyFont="1" applyBorder="1" applyAlignment="1">
      <alignment horizontal="center" wrapText="1" shrinkToFit="1"/>
    </xf>
    <xf numFmtId="0" fontId="26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38" fillId="0" borderId="0" xfId="0" applyFont="1" applyAlignment="1">
      <alignment horizontal="left" wrapText="1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1" xfId="0" applyFont="1" applyBorder="1" applyAlignment="1">
      <alignment wrapText="1" shrinkToFit="1"/>
    </xf>
    <xf numFmtId="0" fontId="24" fillId="0" borderId="12" xfId="0" applyFont="1" applyBorder="1" applyAlignment="1">
      <alignment wrapText="1" shrinkToFit="1"/>
    </xf>
    <xf numFmtId="0" fontId="24" fillId="0" borderId="13" xfId="0" applyFont="1" applyBorder="1" applyAlignment="1">
      <alignment wrapText="1" shrinkToFit="1"/>
    </xf>
    <xf numFmtId="0" fontId="19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8" fillId="0" borderId="11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4" fillId="0" borderId="10" xfId="0" applyFont="1" applyBorder="1" applyAlignment="1">
      <alignment wrapText="1" shrinkToFit="1"/>
    </xf>
    <xf numFmtId="0" fontId="24" fillId="0" borderId="10" xfId="0" applyFont="1" applyBorder="1" applyAlignment="1">
      <alignment horizontal="left" wrapText="1" shrinkToFi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SheetLayoutView="10" workbookViewId="0" topLeftCell="A38">
      <selection activeCell="B44" sqref="B44:E44"/>
    </sheetView>
  </sheetViews>
  <sheetFormatPr defaultColWidth="8.8515625" defaultRowHeight="15"/>
  <cols>
    <col min="1" max="1" width="9.140625" style="0" customWidth="1"/>
    <col min="2" max="3" width="11.421875" style="0" customWidth="1"/>
    <col min="4" max="4" width="21.7109375" style="0" customWidth="1"/>
    <col min="5" max="5" width="21.421875" style="0" customWidth="1"/>
    <col min="6" max="6" width="7.421875" style="0" customWidth="1"/>
    <col min="7" max="7" width="12.8515625" style="0" customWidth="1"/>
    <col min="8" max="8" width="7.421875" style="0" customWidth="1"/>
    <col min="9" max="9" width="13.421875" style="0" customWidth="1"/>
    <col min="10" max="10" width="7.421875" style="0" customWidth="1"/>
    <col min="11" max="11" width="24.00390625" style="0" customWidth="1"/>
    <col min="12" max="12" width="7.421875" style="0" customWidth="1"/>
    <col min="13" max="13" width="74.28125" style="0" customWidth="1"/>
    <col min="14" max="14" width="32.7109375" style="0" customWidth="1"/>
    <col min="15" max="15" width="5.7109375" style="0" customWidth="1"/>
  </cols>
  <sheetData>
    <row r="1" spans="1:14" ht="21">
      <c r="A1" s="8"/>
      <c r="B1" s="50" t="s">
        <v>10</v>
      </c>
      <c r="C1" s="50"/>
      <c r="D1" s="50"/>
      <c r="E1" s="14"/>
      <c r="F1" s="15"/>
      <c r="G1" s="15"/>
      <c r="H1" s="15"/>
      <c r="I1" s="15"/>
      <c r="J1" s="15"/>
      <c r="K1" s="15"/>
      <c r="L1" s="15"/>
      <c r="M1" s="15"/>
      <c r="N1" s="15"/>
    </row>
    <row r="2" spans="1:14" ht="18.75">
      <c r="A2" s="22" t="s">
        <v>23</v>
      </c>
      <c r="B2" s="22">
        <v>5000</v>
      </c>
      <c r="C2" s="16"/>
      <c r="D2" s="17"/>
      <c r="E2" s="17"/>
      <c r="F2" s="17"/>
      <c r="G2" s="15"/>
      <c r="H2" s="15"/>
      <c r="I2" s="15"/>
      <c r="J2" s="15"/>
      <c r="K2" s="15"/>
      <c r="L2" s="15"/>
      <c r="M2" s="15"/>
      <c r="N2" s="15"/>
    </row>
    <row r="3" spans="1:14" ht="18.75">
      <c r="A3" s="46" t="s">
        <v>11</v>
      </c>
      <c r="B3" s="47"/>
      <c r="C3" s="47"/>
      <c r="D3" s="47"/>
      <c r="E3" s="48"/>
      <c r="F3" s="18" t="s">
        <v>0</v>
      </c>
      <c r="G3" s="18" t="s">
        <v>4</v>
      </c>
      <c r="H3" s="18" t="s">
        <v>5</v>
      </c>
      <c r="I3" s="18" t="s">
        <v>20</v>
      </c>
      <c r="J3" s="18" t="s">
        <v>6</v>
      </c>
      <c r="K3" s="18" t="s">
        <v>7</v>
      </c>
      <c r="L3" s="18" t="s">
        <v>21</v>
      </c>
      <c r="M3" s="18" t="s">
        <v>22</v>
      </c>
      <c r="N3" s="18" t="s">
        <v>8</v>
      </c>
    </row>
    <row r="4" spans="1:14" ht="46.5" customHeight="1">
      <c r="A4" s="13" t="s">
        <v>12</v>
      </c>
      <c r="B4" s="51" t="s">
        <v>24</v>
      </c>
      <c r="C4" s="51"/>
      <c r="D4" s="51"/>
      <c r="E4" s="51"/>
      <c r="F4" s="31">
        <v>966</v>
      </c>
      <c r="G4" s="31">
        <v>28.5</v>
      </c>
      <c r="H4" s="31">
        <v>4.4</v>
      </c>
      <c r="I4" s="31">
        <v>13.3</v>
      </c>
      <c r="J4" s="31">
        <v>6.7</v>
      </c>
      <c r="K4" s="31">
        <v>3.5</v>
      </c>
      <c r="L4" s="31">
        <v>1.7</v>
      </c>
      <c r="M4" s="23" t="s">
        <v>48</v>
      </c>
      <c r="N4" s="23" t="s">
        <v>50</v>
      </c>
    </row>
    <row r="5" spans="1:14" ht="24.75">
      <c r="A5" s="13" t="s">
        <v>13</v>
      </c>
      <c r="B5" s="51" t="s">
        <v>25</v>
      </c>
      <c r="C5" s="51"/>
      <c r="D5" s="51"/>
      <c r="E5" s="51"/>
      <c r="F5" s="31">
        <v>827</v>
      </c>
      <c r="G5" s="31">
        <v>11.6</v>
      </c>
      <c r="H5" s="31">
        <v>1</v>
      </c>
      <c r="I5" s="31">
        <v>11.1</v>
      </c>
      <c r="J5" s="31">
        <v>11.6</v>
      </c>
      <c r="K5" s="31">
        <v>5.8</v>
      </c>
      <c r="L5" s="31">
        <v>0.4</v>
      </c>
      <c r="M5" s="23" t="s">
        <v>49</v>
      </c>
      <c r="N5" s="23" t="s">
        <v>51</v>
      </c>
    </row>
    <row r="6" spans="1:14" ht="61.5" customHeight="1">
      <c r="A6" s="13" t="s">
        <v>1</v>
      </c>
      <c r="B6" s="52" t="s">
        <v>26</v>
      </c>
      <c r="C6" s="52"/>
      <c r="D6" s="52"/>
      <c r="E6" s="52"/>
      <c r="F6" s="31">
        <v>1422</v>
      </c>
      <c r="G6" s="31">
        <v>38.7</v>
      </c>
      <c r="H6" s="31">
        <v>11</v>
      </c>
      <c r="I6" s="31">
        <v>13.9</v>
      </c>
      <c r="J6" s="32">
        <v>13.9</v>
      </c>
      <c r="K6" s="32">
        <v>2.9</v>
      </c>
      <c r="L6" s="32">
        <v>0.7</v>
      </c>
      <c r="M6" s="24" t="s">
        <v>52</v>
      </c>
      <c r="N6" s="23" t="s">
        <v>53</v>
      </c>
    </row>
    <row r="7" spans="1:14" ht="45.75" customHeight="1">
      <c r="A7" s="13" t="s">
        <v>14</v>
      </c>
      <c r="B7" s="51" t="s">
        <v>27</v>
      </c>
      <c r="C7" s="51"/>
      <c r="D7" s="51"/>
      <c r="E7" s="51"/>
      <c r="F7" s="31">
        <v>505</v>
      </c>
      <c r="G7" s="31">
        <v>17.2</v>
      </c>
      <c r="H7" s="31">
        <v>4</v>
      </c>
      <c r="I7" s="31">
        <v>11.6</v>
      </c>
      <c r="J7" s="31">
        <v>0.4</v>
      </c>
      <c r="K7" s="31">
        <v>0.28</v>
      </c>
      <c r="L7" s="31">
        <v>0.98</v>
      </c>
      <c r="M7" s="23" t="s">
        <v>54</v>
      </c>
      <c r="N7" s="23" t="s">
        <v>57</v>
      </c>
    </row>
    <row r="8" spans="1:14" ht="45.75" customHeight="1">
      <c r="A8" s="13" t="s">
        <v>2</v>
      </c>
      <c r="B8" s="51" t="s">
        <v>28</v>
      </c>
      <c r="C8" s="51"/>
      <c r="D8" s="51"/>
      <c r="E8" s="51"/>
      <c r="F8" s="31">
        <v>1498</v>
      </c>
      <c r="G8" s="31">
        <v>35</v>
      </c>
      <c r="H8" s="31">
        <v>2.2</v>
      </c>
      <c r="I8" s="31">
        <v>35</v>
      </c>
      <c r="J8" s="31">
        <v>8.1</v>
      </c>
      <c r="K8" s="31">
        <v>0.5</v>
      </c>
      <c r="L8" s="31">
        <v>1.2</v>
      </c>
      <c r="M8" s="23" t="s">
        <v>55</v>
      </c>
      <c r="N8" s="23"/>
    </row>
    <row r="9" spans="1:14" ht="21" customHeight="1">
      <c r="A9" s="49"/>
      <c r="B9" s="47"/>
      <c r="C9" s="47"/>
      <c r="D9" s="47"/>
      <c r="E9" s="48"/>
      <c r="F9" s="33">
        <f aca="true" t="shared" si="0" ref="F9:L9">SUM(F4:F8)</f>
        <v>5218</v>
      </c>
      <c r="G9" s="33">
        <f t="shared" si="0"/>
        <v>131</v>
      </c>
      <c r="H9" s="33">
        <f t="shared" si="0"/>
        <v>22.599999999999998</v>
      </c>
      <c r="I9" s="33">
        <f t="shared" si="0"/>
        <v>84.9</v>
      </c>
      <c r="J9" s="33">
        <f t="shared" si="0"/>
        <v>40.7</v>
      </c>
      <c r="K9" s="33">
        <f t="shared" si="0"/>
        <v>12.98</v>
      </c>
      <c r="L9" s="25">
        <f t="shared" si="0"/>
        <v>4.9799999999999995</v>
      </c>
      <c r="M9" s="25"/>
      <c r="N9" s="23"/>
    </row>
    <row r="10" spans="1:14" ht="57.75" customHeight="1">
      <c r="A10" s="13" t="s">
        <v>3</v>
      </c>
      <c r="B10" s="43" t="s">
        <v>29</v>
      </c>
      <c r="C10" s="44"/>
      <c r="D10" s="44"/>
      <c r="E10" s="45"/>
      <c r="F10" s="31">
        <v>580</v>
      </c>
      <c r="G10" s="31">
        <v>14.2</v>
      </c>
      <c r="H10" s="31">
        <v>3.8</v>
      </c>
      <c r="I10" s="31">
        <v>2.5</v>
      </c>
      <c r="J10" s="31">
        <v>7.8</v>
      </c>
      <c r="K10" s="31">
        <v>2</v>
      </c>
      <c r="L10" s="31">
        <v>0.5</v>
      </c>
      <c r="M10" s="26" t="s">
        <v>56</v>
      </c>
      <c r="N10" s="23" t="s">
        <v>57</v>
      </c>
    </row>
    <row r="11" spans="1:14" ht="19.5">
      <c r="A11" s="9"/>
      <c r="B11" s="15"/>
      <c r="C11" s="15"/>
      <c r="D11" s="15"/>
      <c r="E11" s="15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19.5">
      <c r="A12" s="9"/>
      <c r="B12" s="15"/>
      <c r="C12" s="15"/>
      <c r="D12" s="15"/>
      <c r="E12" s="15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18.75">
      <c r="A13" s="46" t="s">
        <v>15</v>
      </c>
      <c r="B13" s="47"/>
      <c r="C13" s="47"/>
      <c r="D13" s="47"/>
      <c r="E13" s="48"/>
      <c r="F13" s="18" t="s">
        <v>0</v>
      </c>
      <c r="G13" s="18" t="s">
        <v>4</v>
      </c>
      <c r="H13" s="18" t="s">
        <v>5</v>
      </c>
      <c r="I13" s="18" t="s">
        <v>20</v>
      </c>
      <c r="J13" s="18" t="s">
        <v>6</v>
      </c>
      <c r="K13" s="18" t="s">
        <v>7</v>
      </c>
      <c r="L13" s="18" t="s">
        <v>21</v>
      </c>
      <c r="M13" s="18" t="s">
        <v>22</v>
      </c>
      <c r="N13" s="18" t="s">
        <v>8</v>
      </c>
    </row>
    <row r="14" spans="1:14" ht="62.25" customHeight="1">
      <c r="A14" s="13" t="s">
        <v>12</v>
      </c>
      <c r="B14" s="43" t="s">
        <v>30</v>
      </c>
      <c r="C14" s="44"/>
      <c r="D14" s="44"/>
      <c r="E14" s="45"/>
      <c r="F14" s="31">
        <v>1085</v>
      </c>
      <c r="G14" s="31">
        <v>33.9</v>
      </c>
      <c r="H14" s="31">
        <v>2.8</v>
      </c>
      <c r="I14" s="31">
        <v>13.8</v>
      </c>
      <c r="J14" s="31">
        <v>7.2</v>
      </c>
      <c r="K14" s="31">
        <v>3.4</v>
      </c>
      <c r="L14" s="31">
        <v>1</v>
      </c>
      <c r="M14" s="23" t="s">
        <v>58</v>
      </c>
      <c r="N14" s="23" t="s">
        <v>68</v>
      </c>
    </row>
    <row r="15" spans="1:14" ht="42.75" customHeight="1">
      <c r="A15" s="13" t="s">
        <v>13</v>
      </c>
      <c r="B15" s="43" t="s">
        <v>31</v>
      </c>
      <c r="C15" s="44"/>
      <c r="D15" s="44"/>
      <c r="E15" s="45"/>
      <c r="F15" s="31">
        <v>948</v>
      </c>
      <c r="G15" s="31">
        <v>42.9</v>
      </c>
      <c r="H15" s="31">
        <v>17</v>
      </c>
      <c r="I15" s="31">
        <v>7.9</v>
      </c>
      <c r="J15" s="31">
        <v>2.2</v>
      </c>
      <c r="K15" s="31">
        <v>1</v>
      </c>
      <c r="L15" s="31">
        <v>0</v>
      </c>
      <c r="M15" s="23" t="s">
        <v>59</v>
      </c>
      <c r="N15" s="23" t="s">
        <v>67</v>
      </c>
    </row>
    <row r="16" spans="1:14" ht="72.75" customHeight="1">
      <c r="A16" s="13" t="s">
        <v>1</v>
      </c>
      <c r="B16" s="43" t="s">
        <v>32</v>
      </c>
      <c r="C16" s="44"/>
      <c r="D16" s="44"/>
      <c r="E16" s="45"/>
      <c r="F16" s="31">
        <v>1339</v>
      </c>
      <c r="G16" s="31">
        <v>27.4</v>
      </c>
      <c r="H16" s="31">
        <v>6.4</v>
      </c>
      <c r="I16" s="31">
        <v>25.9</v>
      </c>
      <c r="J16" s="32">
        <v>11.4</v>
      </c>
      <c r="K16" s="32">
        <v>1.8</v>
      </c>
      <c r="L16" s="32">
        <v>1.1</v>
      </c>
      <c r="M16" s="24" t="s">
        <v>60</v>
      </c>
      <c r="N16" s="23" t="s">
        <v>66</v>
      </c>
    </row>
    <row r="17" spans="1:14" ht="55.5" customHeight="1">
      <c r="A17" s="13" t="s">
        <v>14</v>
      </c>
      <c r="B17" s="43" t="s">
        <v>33</v>
      </c>
      <c r="C17" s="44"/>
      <c r="D17" s="44"/>
      <c r="E17" s="45"/>
      <c r="F17" s="31">
        <v>624</v>
      </c>
      <c r="G17" s="31">
        <v>12.7</v>
      </c>
      <c r="H17" s="31">
        <v>7.9</v>
      </c>
      <c r="I17" s="31">
        <v>6.6</v>
      </c>
      <c r="J17" s="31">
        <v>7.8</v>
      </c>
      <c r="K17" s="31">
        <v>1.7</v>
      </c>
      <c r="L17" s="31">
        <v>1.3</v>
      </c>
      <c r="M17" s="23" t="s">
        <v>61</v>
      </c>
      <c r="N17" s="23" t="s">
        <v>65</v>
      </c>
    </row>
    <row r="18" spans="1:14" ht="61.5" customHeight="1">
      <c r="A18" s="13" t="s">
        <v>2</v>
      </c>
      <c r="B18" s="43" t="s">
        <v>34</v>
      </c>
      <c r="C18" s="44"/>
      <c r="D18" s="44"/>
      <c r="E18" s="45"/>
      <c r="F18" s="31">
        <v>1335</v>
      </c>
      <c r="G18" s="31">
        <v>18.8</v>
      </c>
      <c r="H18" s="31">
        <v>6.6</v>
      </c>
      <c r="I18" s="31">
        <v>35.4</v>
      </c>
      <c r="J18" s="31">
        <v>10.9</v>
      </c>
      <c r="K18" s="31">
        <v>3.4</v>
      </c>
      <c r="L18" s="31">
        <v>1</v>
      </c>
      <c r="M18" s="23" t="s">
        <v>62</v>
      </c>
      <c r="N18" s="23" t="s">
        <v>57</v>
      </c>
    </row>
    <row r="19" spans="1:14" ht="19.5">
      <c r="A19" s="49"/>
      <c r="B19" s="47"/>
      <c r="C19" s="47"/>
      <c r="D19" s="47"/>
      <c r="E19" s="48"/>
      <c r="F19" s="33">
        <f aca="true" t="shared" si="1" ref="F19:L19">SUM(F14:F18)</f>
        <v>5331</v>
      </c>
      <c r="G19" s="33">
        <f t="shared" si="1"/>
        <v>135.7</v>
      </c>
      <c r="H19" s="33">
        <f t="shared" si="1"/>
        <v>40.7</v>
      </c>
      <c r="I19" s="33">
        <f t="shared" si="1"/>
        <v>89.6</v>
      </c>
      <c r="J19" s="33">
        <f t="shared" si="1"/>
        <v>39.5</v>
      </c>
      <c r="K19" s="33">
        <f t="shared" si="1"/>
        <v>11.3</v>
      </c>
      <c r="L19" s="25">
        <f t="shared" si="1"/>
        <v>4.4</v>
      </c>
      <c r="M19" s="25"/>
      <c r="N19" s="23"/>
    </row>
    <row r="20" spans="1:14" ht="55.5" customHeight="1">
      <c r="A20" s="13" t="s">
        <v>3</v>
      </c>
      <c r="B20" s="43" t="s">
        <v>35</v>
      </c>
      <c r="C20" s="44"/>
      <c r="D20" s="44"/>
      <c r="E20" s="45"/>
      <c r="F20" s="31">
        <v>612</v>
      </c>
      <c r="G20" s="31">
        <v>20.3</v>
      </c>
      <c r="H20" s="31">
        <v>4.4</v>
      </c>
      <c r="I20" s="31">
        <v>6.1</v>
      </c>
      <c r="J20" s="31">
        <v>4.3</v>
      </c>
      <c r="K20" s="31">
        <v>0.4</v>
      </c>
      <c r="L20" s="31">
        <v>0.6</v>
      </c>
      <c r="M20" s="26" t="s">
        <v>63</v>
      </c>
      <c r="N20" s="23" t="s">
        <v>64</v>
      </c>
    </row>
    <row r="21" spans="1:14" ht="19.5">
      <c r="A21" s="9"/>
      <c r="B21" s="15"/>
      <c r="C21" s="15"/>
      <c r="D21" s="15"/>
      <c r="E21" s="15"/>
      <c r="F21" s="34"/>
      <c r="G21" s="34"/>
      <c r="H21" s="34"/>
      <c r="I21" s="34"/>
      <c r="J21" s="34"/>
      <c r="K21" s="34"/>
      <c r="L21" s="34"/>
      <c r="M21" s="34"/>
      <c r="N21" s="34"/>
    </row>
    <row r="22" spans="1:14" ht="19.5">
      <c r="A22" s="9"/>
      <c r="B22" s="15"/>
      <c r="C22" s="15"/>
      <c r="D22" s="15"/>
      <c r="E22" s="15"/>
      <c r="F22" s="34"/>
      <c r="G22" s="34"/>
      <c r="H22" s="34"/>
      <c r="I22" s="34"/>
      <c r="J22" s="34"/>
      <c r="K22" s="34"/>
      <c r="L22" s="34"/>
      <c r="M22" s="34"/>
      <c r="N22" s="34"/>
    </row>
    <row r="23" spans="1:14" ht="18.75">
      <c r="A23" s="46" t="s">
        <v>16</v>
      </c>
      <c r="B23" s="47"/>
      <c r="C23" s="47"/>
      <c r="D23" s="47"/>
      <c r="E23" s="48"/>
      <c r="F23" s="18" t="s">
        <v>0</v>
      </c>
      <c r="G23" s="18" t="s">
        <v>4</v>
      </c>
      <c r="H23" s="18" t="s">
        <v>5</v>
      </c>
      <c r="I23" s="18" t="s">
        <v>20</v>
      </c>
      <c r="J23" s="18" t="s">
        <v>6</v>
      </c>
      <c r="K23" s="18" t="s">
        <v>7</v>
      </c>
      <c r="L23" s="18" t="s">
        <v>21</v>
      </c>
      <c r="M23" s="18" t="s">
        <v>22</v>
      </c>
      <c r="N23" s="18" t="s">
        <v>8</v>
      </c>
    </row>
    <row r="24" spans="1:14" ht="45.75" customHeight="1">
      <c r="A24" s="13" t="s">
        <v>12</v>
      </c>
      <c r="B24" s="51" t="s">
        <v>36</v>
      </c>
      <c r="C24" s="51"/>
      <c r="D24" s="51"/>
      <c r="E24" s="51"/>
      <c r="F24" s="36">
        <v>1103</v>
      </c>
      <c r="G24" s="36">
        <v>31.8</v>
      </c>
      <c r="H24" s="36">
        <v>3.2</v>
      </c>
      <c r="I24" s="36">
        <v>10.7</v>
      </c>
      <c r="J24" s="36">
        <v>10</v>
      </c>
      <c r="K24" s="36">
        <v>4.1</v>
      </c>
      <c r="L24" s="36">
        <v>0.8</v>
      </c>
      <c r="M24" s="27" t="s">
        <v>69</v>
      </c>
      <c r="N24" s="27" t="s">
        <v>70</v>
      </c>
    </row>
    <row r="25" spans="1:14" ht="54" customHeight="1">
      <c r="A25" s="13" t="s">
        <v>13</v>
      </c>
      <c r="B25" s="51" t="s">
        <v>37</v>
      </c>
      <c r="C25" s="51"/>
      <c r="D25" s="51"/>
      <c r="E25" s="51"/>
      <c r="F25" s="36">
        <v>625</v>
      </c>
      <c r="G25" s="36">
        <v>15.6</v>
      </c>
      <c r="H25" s="36">
        <v>15</v>
      </c>
      <c r="I25" s="36">
        <v>19.8</v>
      </c>
      <c r="J25" s="36">
        <v>0.6</v>
      </c>
      <c r="K25" s="36">
        <v>0.5</v>
      </c>
      <c r="L25" s="36">
        <v>0</v>
      </c>
      <c r="M25" s="27" t="s">
        <v>71</v>
      </c>
      <c r="N25" s="27" t="s">
        <v>72</v>
      </c>
    </row>
    <row r="26" spans="1:14" ht="62.25" customHeight="1">
      <c r="A26" s="13" t="s">
        <v>1</v>
      </c>
      <c r="B26" s="51" t="s">
        <v>38</v>
      </c>
      <c r="C26" s="51"/>
      <c r="D26" s="51"/>
      <c r="E26" s="51"/>
      <c r="F26" s="36">
        <v>1449</v>
      </c>
      <c r="G26" s="36">
        <v>44.7</v>
      </c>
      <c r="H26" s="36">
        <v>3.8</v>
      </c>
      <c r="I26" s="36">
        <v>23.1</v>
      </c>
      <c r="J26" s="37">
        <v>7.8</v>
      </c>
      <c r="K26" s="37">
        <v>2.4</v>
      </c>
      <c r="L26" s="37">
        <v>0.7</v>
      </c>
      <c r="M26" s="28" t="s">
        <v>73</v>
      </c>
      <c r="N26" s="27" t="s">
        <v>74</v>
      </c>
    </row>
    <row r="27" spans="1:14" ht="56.25" customHeight="1">
      <c r="A27" s="13" t="s">
        <v>14</v>
      </c>
      <c r="B27" s="51" t="s">
        <v>39</v>
      </c>
      <c r="C27" s="51"/>
      <c r="D27" s="51"/>
      <c r="E27" s="51"/>
      <c r="F27" s="36">
        <v>815</v>
      </c>
      <c r="G27" s="36">
        <v>12.9</v>
      </c>
      <c r="H27" s="36">
        <v>7.1</v>
      </c>
      <c r="I27" s="36">
        <v>6</v>
      </c>
      <c r="J27" s="36">
        <v>13</v>
      </c>
      <c r="K27" s="36">
        <v>5.4</v>
      </c>
      <c r="L27" s="36">
        <v>0.4</v>
      </c>
      <c r="M27" s="27" t="s">
        <v>75</v>
      </c>
      <c r="N27" s="27" t="s">
        <v>76</v>
      </c>
    </row>
    <row r="28" spans="1:14" ht="52.5" customHeight="1">
      <c r="A28" s="13" t="s">
        <v>2</v>
      </c>
      <c r="B28" s="51" t="s">
        <v>40</v>
      </c>
      <c r="C28" s="51"/>
      <c r="D28" s="51"/>
      <c r="E28" s="51"/>
      <c r="F28" s="36">
        <v>1358</v>
      </c>
      <c r="G28" s="36">
        <v>27.5</v>
      </c>
      <c r="H28" s="36">
        <v>10.5</v>
      </c>
      <c r="I28" s="36">
        <v>23.8</v>
      </c>
      <c r="J28" s="36">
        <v>12.8</v>
      </c>
      <c r="K28" s="36">
        <v>5.4</v>
      </c>
      <c r="L28" s="36">
        <v>0.8</v>
      </c>
      <c r="M28" s="27" t="s">
        <v>77</v>
      </c>
      <c r="N28" s="27" t="s">
        <v>78</v>
      </c>
    </row>
    <row r="29" spans="1:14" ht="24.75">
      <c r="A29" s="40"/>
      <c r="B29" s="41"/>
      <c r="C29" s="41"/>
      <c r="D29" s="41"/>
      <c r="E29" s="42"/>
      <c r="F29" s="35">
        <f aca="true" t="shared" si="2" ref="F29:L29">SUM(F24:F28)</f>
        <v>5350</v>
      </c>
      <c r="G29" s="35">
        <f t="shared" si="2"/>
        <v>132.5</v>
      </c>
      <c r="H29" s="35">
        <f t="shared" si="2"/>
        <v>39.6</v>
      </c>
      <c r="I29" s="35">
        <f t="shared" si="2"/>
        <v>83.4</v>
      </c>
      <c r="J29" s="35">
        <f t="shared" si="2"/>
        <v>44.2</v>
      </c>
      <c r="K29" s="35">
        <f t="shared" si="2"/>
        <v>17.8</v>
      </c>
      <c r="L29" s="29">
        <f t="shared" si="2"/>
        <v>2.7</v>
      </c>
      <c r="M29" s="29"/>
      <c r="N29" s="38"/>
    </row>
    <row r="30" spans="1:14" ht="57.75" customHeight="1">
      <c r="A30" s="13" t="s">
        <v>3</v>
      </c>
      <c r="B30" s="40" t="s">
        <v>41</v>
      </c>
      <c r="C30" s="41"/>
      <c r="D30" s="41"/>
      <c r="E30" s="42"/>
      <c r="F30" s="36">
        <v>703</v>
      </c>
      <c r="G30" s="36">
        <v>21.1</v>
      </c>
      <c r="H30" s="36">
        <v>4.2</v>
      </c>
      <c r="I30" s="36">
        <v>3.5</v>
      </c>
      <c r="J30" s="36">
        <v>7.5</v>
      </c>
      <c r="K30" s="36">
        <v>2.1</v>
      </c>
      <c r="L30" s="36">
        <v>0.5</v>
      </c>
      <c r="M30" s="30" t="s">
        <v>79</v>
      </c>
      <c r="N30" s="38" t="s">
        <v>57</v>
      </c>
    </row>
    <row r="31" spans="1:14" ht="19.5">
      <c r="A31" s="9"/>
      <c r="B31" s="15"/>
      <c r="C31" s="15"/>
      <c r="D31" s="15"/>
      <c r="E31" s="15"/>
      <c r="F31" s="34"/>
      <c r="G31" s="34"/>
      <c r="H31" s="34"/>
      <c r="I31" s="34"/>
      <c r="J31" s="34"/>
      <c r="K31" s="34"/>
      <c r="L31" s="34"/>
      <c r="M31" s="34"/>
      <c r="N31" s="34"/>
    </row>
    <row r="32" spans="1:14" ht="19.5">
      <c r="A32" s="9"/>
      <c r="B32" s="15"/>
      <c r="C32" s="15"/>
      <c r="D32" s="15"/>
      <c r="E32" s="15"/>
      <c r="F32" s="34"/>
      <c r="G32" s="34"/>
      <c r="H32" s="34"/>
      <c r="I32" s="34"/>
      <c r="J32" s="34"/>
      <c r="K32" s="34"/>
      <c r="L32" s="34"/>
      <c r="M32" s="34"/>
      <c r="N32" s="34"/>
    </row>
    <row r="33" spans="1:14" ht="18.75">
      <c r="A33" s="46" t="s">
        <v>17</v>
      </c>
      <c r="B33" s="47"/>
      <c r="C33" s="47"/>
      <c r="D33" s="47"/>
      <c r="E33" s="48"/>
      <c r="F33" s="18" t="s">
        <v>0</v>
      </c>
      <c r="G33" s="18" t="s">
        <v>4</v>
      </c>
      <c r="H33" s="18" t="s">
        <v>5</v>
      </c>
      <c r="I33" s="18" t="s">
        <v>20</v>
      </c>
      <c r="J33" s="18" t="s">
        <v>6</v>
      </c>
      <c r="K33" s="18" t="s">
        <v>7</v>
      </c>
      <c r="L33" s="18" t="s">
        <v>21</v>
      </c>
      <c r="M33" s="18" t="s">
        <v>22</v>
      </c>
      <c r="N33" s="18" t="s">
        <v>8</v>
      </c>
    </row>
    <row r="34" spans="1:14" ht="48" customHeight="1">
      <c r="A34" s="13" t="s">
        <v>18</v>
      </c>
      <c r="B34" s="51" t="s">
        <v>42</v>
      </c>
      <c r="C34" s="51"/>
      <c r="D34" s="51"/>
      <c r="E34" s="51"/>
      <c r="F34" s="36">
        <v>897</v>
      </c>
      <c r="G34" s="36">
        <v>26.2</v>
      </c>
      <c r="H34" s="36">
        <v>2.4</v>
      </c>
      <c r="I34" s="36">
        <v>5.3</v>
      </c>
      <c r="J34" s="36">
        <v>9.5</v>
      </c>
      <c r="K34" s="36">
        <v>9</v>
      </c>
      <c r="L34" s="36">
        <v>0.9</v>
      </c>
      <c r="M34" s="27" t="s">
        <v>80</v>
      </c>
      <c r="N34" s="27" t="s">
        <v>81</v>
      </c>
    </row>
    <row r="35" spans="1:14" ht="60.75" customHeight="1">
      <c r="A35" s="13" t="s">
        <v>13</v>
      </c>
      <c r="B35" s="51" t="s">
        <v>43</v>
      </c>
      <c r="C35" s="51"/>
      <c r="D35" s="51"/>
      <c r="E35" s="51"/>
      <c r="F35" s="36">
        <v>448</v>
      </c>
      <c r="G35" s="36">
        <v>17</v>
      </c>
      <c r="H35" s="36">
        <v>13.4</v>
      </c>
      <c r="I35" s="36">
        <v>4</v>
      </c>
      <c r="J35" s="36">
        <v>2.4</v>
      </c>
      <c r="K35" s="36">
        <v>0.5</v>
      </c>
      <c r="L35" s="36">
        <v>0.18</v>
      </c>
      <c r="M35" s="39" t="s">
        <v>82</v>
      </c>
      <c r="N35" s="27" t="s">
        <v>9</v>
      </c>
    </row>
    <row r="36" spans="1:14" ht="59.25" customHeight="1">
      <c r="A36" s="13" t="s">
        <v>1</v>
      </c>
      <c r="B36" s="51" t="s">
        <v>44</v>
      </c>
      <c r="C36" s="51"/>
      <c r="D36" s="51"/>
      <c r="E36" s="51"/>
      <c r="F36" s="36">
        <v>1458</v>
      </c>
      <c r="G36" s="36">
        <v>47.6</v>
      </c>
      <c r="H36" s="36">
        <v>21.1</v>
      </c>
      <c r="I36" s="36">
        <v>25.2</v>
      </c>
      <c r="J36" s="37">
        <v>5.8</v>
      </c>
      <c r="K36" s="37">
        <v>2.4</v>
      </c>
      <c r="L36" s="37">
        <v>1.1</v>
      </c>
      <c r="M36" s="28" t="s">
        <v>83</v>
      </c>
      <c r="N36" s="27" t="s">
        <v>84</v>
      </c>
    </row>
    <row r="37" spans="1:14" ht="24.75">
      <c r="A37" s="13" t="s">
        <v>14</v>
      </c>
      <c r="B37" s="51" t="s">
        <v>45</v>
      </c>
      <c r="C37" s="51"/>
      <c r="D37" s="51"/>
      <c r="E37" s="51"/>
      <c r="F37" s="36">
        <v>866</v>
      </c>
      <c r="G37" s="36">
        <v>22.2</v>
      </c>
      <c r="H37" s="36">
        <v>2.8</v>
      </c>
      <c r="I37" s="36">
        <v>12</v>
      </c>
      <c r="J37" s="36">
        <v>7.5</v>
      </c>
      <c r="K37" s="36">
        <v>3.8</v>
      </c>
      <c r="L37" s="36">
        <v>0.5</v>
      </c>
      <c r="M37" s="27" t="s">
        <v>85</v>
      </c>
      <c r="N37" s="27" t="s">
        <v>86</v>
      </c>
    </row>
    <row r="38" spans="1:14" ht="58.5" customHeight="1">
      <c r="A38" s="13" t="s">
        <v>2</v>
      </c>
      <c r="B38" s="51" t="s">
        <v>46</v>
      </c>
      <c r="C38" s="51"/>
      <c r="D38" s="51"/>
      <c r="E38" s="51"/>
      <c r="F38" s="36">
        <v>1445</v>
      </c>
      <c r="G38" s="36">
        <v>37</v>
      </c>
      <c r="H38" s="36">
        <v>3.6</v>
      </c>
      <c r="I38" s="36">
        <v>34.1</v>
      </c>
      <c r="J38" s="36">
        <v>6.2</v>
      </c>
      <c r="K38" s="36">
        <v>5.1</v>
      </c>
      <c r="L38" s="36">
        <v>1</v>
      </c>
      <c r="M38" s="27" t="s">
        <v>87</v>
      </c>
      <c r="N38" s="27" t="s">
        <v>88</v>
      </c>
    </row>
    <row r="39" spans="1:14" ht="19.5">
      <c r="A39" s="49"/>
      <c r="B39" s="47"/>
      <c r="C39" s="47"/>
      <c r="D39" s="47"/>
      <c r="E39" s="48"/>
      <c r="F39" s="35">
        <f aca="true" t="shared" si="3" ref="F39:L39">SUM(F34:F38)</f>
        <v>5114</v>
      </c>
      <c r="G39" s="35">
        <f t="shared" si="3"/>
        <v>150</v>
      </c>
      <c r="H39" s="35">
        <f t="shared" si="3"/>
        <v>43.300000000000004</v>
      </c>
      <c r="I39" s="35">
        <f t="shared" si="3"/>
        <v>80.6</v>
      </c>
      <c r="J39" s="35">
        <f t="shared" si="3"/>
        <v>31.4</v>
      </c>
      <c r="K39" s="35">
        <f t="shared" si="3"/>
        <v>20.799999999999997</v>
      </c>
      <c r="L39" s="29">
        <f t="shared" si="3"/>
        <v>3.68</v>
      </c>
      <c r="M39" s="29"/>
      <c r="N39" s="38"/>
    </row>
    <row r="40" spans="1:14" ht="41.25" customHeight="1">
      <c r="A40" s="13" t="s">
        <v>3</v>
      </c>
      <c r="B40" s="40" t="s">
        <v>47</v>
      </c>
      <c r="C40" s="41"/>
      <c r="D40" s="41"/>
      <c r="E40" s="42"/>
      <c r="F40" s="36">
        <v>506</v>
      </c>
      <c r="G40" s="36">
        <v>16.8</v>
      </c>
      <c r="H40" s="36">
        <v>4.8</v>
      </c>
      <c r="I40" s="36">
        <v>2.9</v>
      </c>
      <c r="J40" s="36">
        <v>4.5</v>
      </c>
      <c r="K40" s="36">
        <v>2.5</v>
      </c>
      <c r="L40" s="36">
        <v>0.6</v>
      </c>
      <c r="M40" s="30" t="s">
        <v>89</v>
      </c>
      <c r="N40" s="38" t="s">
        <v>90</v>
      </c>
    </row>
    <row r="41" spans="1:14" ht="19.5">
      <c r="A41" s="9"/>
      <c r="B41" s="15"/>
      <c r="C41" s="15"/>
      <c r="D41" s="15"/>
      <c r="E41" s="15"/>
      <c r="F41" s="34"/>
      <c r="G41" s="34"/>
      <c r="H41" s="34"/>
      <c r="I41" s="34"/>
      <c r="J41" s="34"/>
      <c r="K41" s="34"/>
      <c r="L41" s="34"/>
      <c r="M41" s="34"/>
      <c r="N41" s="34"/>
    </row>
    <row r="42" spans="1:14" ht="19.5">
      <c r="A42" s="9"/>
      <c r="B42" s="15"/>
      <c r="C42" s="15"/>
      <c r="D42" s="15"/>
      <c r="E42" s="15"/>
      <c r="F42" s="34"/>
      <c r="G42" s="34"/>
      <c r="H42" s="34"/>
      <c r="I42" s="34"/>
      <c r="J42" s="34"/>
      <c r="K42" s="34"/>
      <c r="L42" s="34"/>
      <c r="M42" s="34"/>
      <c r="N42" s="34"/>
    </row>
    <row r="43" spans="1:14" ht="18.75">
      <c r="A43" s="46" t="s">
        <v>19</v>
      </c>
      <c r="B43" s="47"/>
      <c r="C43" s="47"/>
      <c r="D43" s="47"/>
      <c r="E43" s="48"/>
      <c r="F43" s="18" t="s">
        <v>0</v>
      </c>
      <c r="G43" s="18" t="s">
        <v>4</v>
      </c>
      <c r="H43" s="18" t="s">
        <v>5</v>
      </c>
      <c r="I43" s="18" t="s">
        <v>20</v>
      </c>
      <c r="J43" s="18" t="s">
        <v>6</v>
      </c>
      <c r="K43" s="18" t="s">
        <v>7</v>
      </c>
      <c r="L43" s="18" t="s">
        <v>21</v>
      </c>
      <c r="M43" s="18" t="s">
        <v>22</v>
      </c>
      <c r="N43" s="18" t="s">
        <v>8</v>
      </c>
    </row>
    <row r="44" spans="1:14" ht="68.25" customHeight="1">
      <c r="A44" s="13"/>
      <c r="B44" s="51"/>
      <c r="C44" s="51"/>
      <c r="D44" s="51"/>
      <c r="E44" s="51"/>
      <c r="F44" s="31"/>
      <c r="G44" s="31"/>
      <c r="H44" s="31"/>
      <c r="I44" s="31"/>
      <c r="J44" s="31"/>
      <c r="K44" s="31"/>
      <c r="L44" s="31"/>
      <c r="M44" s="23"/>
      <c r="N44" s="23"/>
    </row>
    <row r="45" spans="1:14" ht="46.5" customHeight="1">
      <c r="A45" s="13"/>
      <c r="B45" s="51"/>
      <c r="C45" s="51"/>
      <c r="D45" s="51"/>
      <c r="E45" s="51"/>
      <c r="F45" s="31"/>
      <c r="G45" s="31"/>
      <c r="H45" s="31"/>
      <c r="I45" s="31"/>
      <c r="J45" s="31"/>
      <c r="K45" s="31"/>
      <c r="L45" s="31"/>
      <c r="M45" s="23"/>
      <c r="N45" s="23"/>
    </row>
    <row r="46" spans="1:14" ht="66" customHeight="1">
      <c r="A46" s="13"/>
      <c r="B46" s="51" t="s">
        <v>91</v>
      </c>
      <c r="C46" s="51"/>
      <c r="D46" s="51"/>
      <c r="E46" s="51"/>
      <c r="F46" s="31"/>
      <c r="G46" s="31"/>
      <c r="H46" s="31"/>
      <c r="I46" s="31"/>
      <c r="J46" s="32"/>
      <c r="K46" s="32"/>
      <c r="L46" s="32"/>
      <c r="M46" s="24"/>
      <c r="N46" s="23"/>
    </row>
    <row r="47" spans="1:14" ht="43.5" customHeight="1">
      <c r="A47" s="13"/>
      <c r="B47" s="51"/>
      <c r="C47" s="51"/>
      <c r="D47" s="51"/>
      <c r="E47" s="51"/>
      <c r="F47" s="31"/>
      <c r="G47" s="31"/>
      <c r="H47" s="31"/>
      <c r="I47" s="31"/>
      <c r="J47" s="31"/>
      <c r="K47" s="31"/>
      <c r="L47" s="31"/>
      <c r="M47" s="23"/>
      <c r="N47" s="23"/>
    </row>
    <row r="48" spans="1:14" ht="54" customHeight="1">
      <c r="A48" s="13"/>
      <c r="B48" s="51"/>
      <c r="C48" s="51"/>
      <c r="D48" s="51"/>
      <c r="E48" s="51"/>
      <c r="F48" s="31"/>
      <c r="G48" s="31"/>
      <c r="H48" s="31"/>
      <c r="I48" s="31"/>
      <c r="J48" s="31"/>
      <c r="K48" s="31"/>
      <c r="L48" s="31"/>
      <c r="M48" s="23"/>
      <c r="N48" s="23"/>
    </row>
    <row r="49" spans="1:14" ht="19.5">
      <c r="A49" s="49"/>
      <c r="B49" s="47"/>
      <c r="C49" s="47"/>
      <c r="D49" s="47"/>
      <c r="E49" s="48"/>
      <c r="F49" s="33"/>
      <c r="G49" s="33"/>
      <c r="H49" s="33"/>
      <c r="I49" s="33"/>
      <c r="J49" s="33"/>
      <c r="K49" s="33"/>
      <c r="L49" s="25"/>
      <c r="M49" s="25"/>
      <c r="N49" s="23"/>
    </row>
    <row r="50" spans="1:14" ht="52.5" customHeight="1">
      <c r="A50" s="13"/>
      <c r="B50" s="40"/>
      <c r="C50" s="41"/>
      <c r="D50" s="41"/>
      <c r="E50" s="42"/>
      <c r="F50" s="31"/>
      <c r="G50" s="31"/>
      <c r="H50" s="31"/>
      <c r="I50" s="31"/>
      <c r="J50" s="31"/>
      <c r="K50" s="31"/>
      <c r="L50" s="31"/>
      <c r="M50" s="26"/>
      <c r="N50" s="23"/>
    </row>
    <row r="51" spans="1:14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25.5">
      <c r="A52" s="9"/>
      <c r="B52" s="19"/>
      <c r="C52" s="19"/>
      <c r="D52" s="1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25.5">
      <c r="A53" s="12"/>
      <c r="B53" s="20"/>
      <c r="C53" s="21"/>
      <c r="D53" s="21"/>
      <c r="E53" s="7"/>
      <c r="F53" s="10"/>
      <c r="G53" s="10"/>
      <c r="H53" s="10"/>
      <c r="I53" s="10"/>
      <c r="J53" s="10"/>
      <c r="K53" s="10"/>
      <c r="L53" s="10"/>
      <c r="M53" s="10"/>
      <c r="N53" s="9"/>
    </row>
    <row r="54" spans="1:14" ht="25.5">
      <c r="A54" s="12"/>
      <c r="B54" s="21"/>
      <c r="C54" s="21"/>
      <c r="D54" s="21"/>
      <c r="E54" s="7"/>
      <c r="F54" s="8"/>
      <c r="G54" s="8"/>
      <c r="H54" s="8"/>
      <c r="I54" s="8"/>
      <c r="J54" s="8"/>
      <c r="K54" s="8"/>
      <c r="L54" s="8"/>
      <c r="M54" s="8"/>
      <c r="N54" s="9"/>
    </row>
    <row r="55" spans="1:14" ht="25.5">
      <c r="A55" s="12"/>
      <c r="B55" s="21"/>
      <c r="C55" s="21"/>
      <c r="D55" s="21"/>
      <c r="E55" s="7"/>
      <c r="F55" s="8"/>
      <c r="G55" s="8"/>
      <c r="H55" s="8"/>
      <c r="I55" s="8"/>
      <c r="J55" s="8"/>
      <c r="K55" s="8"/>
      <c r="L55" s="8"/>
      <c r="M55" s="8"/>
      <c r="N55" s="9"/>
    </row>
    <row r="56" spans="1:14" ht="15">
      <c r="A56" s="12"/>
      <c r="B56" s="55"/>
      <c r="C56" s="55"/>
      <c r="D56" s="55"/>
      <c r="E56" s="55"/>
      <c r="F56" s="8"/>
      <c r="G56" s="8"/>
      <c r="H56" s="8"/>
      <c r="I56" s="8"/>
      <c r="J56" s="8"/>
      <c r="K56" s="8"/>
      <c r="L56" s="11"/>
      <c r="M56" s="11"/>
      <c r="N56" s="9"/>
    </row>
    <row r="57" spans="1:14" ht="15">
      <c r="A57" s="12"/>
      <c r="B57" s="55"/>
      <c r="C57" s="55"/>
      <c r="D57" s="55"/>
      <c r="E57" s="55"/>
      <c r="F57" s="8"/>
      <c r="G57" s="8"/>
      <c r="H57" s="8"/>
      <c r="I57" s="8"/>
      <c r="J57" s="8"/>
      <c r="K57" s="8"/>
      <c r="L57" s="8"/>
      <c r="M57" s="8"/>
      <c r="N57" s="9"/>
    </row>
    <row r="58" spans="1:13" ht="15">
      <c r="A58" s="2"/>
      <c r="B58" s="53"/>
      <c r="C58" s="54"/>
      <c r="D58" s="54"/>
      <c r="E58" s="54"/>
      <c r="F58" s="1"/>
      <c r="G58" s="1"/>
      <c r="H58" s="1"/>
      <c r="I58" s="1"/>
      <c r="J58" s="1"/>
      <c r="K58" s="1"/>
      <c r="L58" s="1"/>
      <c r="M58" s="1"/>
    </row>
    <row r="59" spans="1:13" ht="15">
      <c r="A59" s="3"/>
      <c r="B59" s="3"/>
      <c r="C59" s="3"/>
      <c r="D59" s="3"/>
      <c r="E59" s="3"/>
      <c r="F59" s="4"/>
      <c r="G59" s="4"/>
      <c r="H59" s="4"/>
      <c r="I59" s="4"/>
      <c r="J59" s="4"/>
      <c r="K59" s="4"/>
      <c r="L59" s="6"/>
      <c r="M59" s="6"/>
    </row>
    <row r="60" spans="1:13" ht="15">
      <c r="A60" s="2"/>
      <c r="B60" s="3"/>
      <c r="C60" s="5"/>
      <c r="D60" s="5"/>
      <c r="E60" s="5"/>
      <c r="F60" s="1"/>
      <c r="G60" s="1"/>
      <c r="H60" s="1"/>
      <c r="I60" s="1"/>
      <c r="J60" s="1"/>
      <c r="K60" s="1"/>
      <c r="L60" s="1"/>
      <c r="M60" s="1"/>
    </row>
  </sheetData>
  <sheetProtection/>
  <mergeCells count="44">
    <mergeCell ref="A49:E49"/>
    <mergeCell ref="B50:E50"/>
    <mergeCell ref="B25:E25"/>
    <mergeCell ref="B26:E26"/>
    <mergeCell ref="B27:E27"/>
    <mergeCell ref="B28:E28"/>
    <mergeCell ref="B34:E34"/>
    <mergeCell ref="B57:E57"/>
    <mergeCell ref="B47:E47"/>
    <mergeCell ref="B36:E36"/>
    <mergeCell ref="B37:E37"/>
    <mergeCell ref="B38:E38"/>
    <mergeCell ref="A33:E33"/>
    <mergeCell ref="A29:E29"/>
    <mergeCell ref="B58:E58"/>
    <mergeCell ref="B48:E48"/>
    <mergeCell ref="B45:E45"/>
    <mergeCell ref="B46:E46"/>
    <mergeCell ref="B56:E56"/>
    <mergeCell ref="B44:E44"/>
    <mergeCell ref="A43:E43"/>
    <mergeCell ref="A39:E39"/>
    <mergeCell ref="B14:E14"/>
    <mergeCell ref="B15:E15"/>
    <mergeCell ref="B16:E16"/>
    <mergeCell ref="B17:E17"/>
    <mergeCell ref="B18:E18"/>
    <mergeCell ref="B24:E24"/>
    <mergeCell ref="B1:D1"/>
    <mergeCell ref="B4:E4"/>
    <mergeCell ref="B5:E5"/>
    <mergeCell ref="B6:E6"/>
    <mergeCell ref="B7:E7"/>
    <mergeCell ref="B8:E8"/>
    <mergeCell ref="B40:E40"/>
    <mergeCell ref="B30:E30"/>
    <mergeCell ref="B10:E10"/>
    <mergeCell ref="B20:E20"/>
    <mergeCell ref="A3:E3"/>
    <mergeCell ref="A13:E13"/>
    <mergeCell ref="A23:E23"/>
    <mergeCell ref="A9:E9"/>
    <mergeCell ref="A19:E19"/>
    <mergeCell ref="B35:E3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35"/>
  <colBreaks count="1" manualBreakCount="1">
    <brk id="14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Použív. MS Office</cp:lastModifiedBy>
  <cp:lastPrinted>2019-04-08T08:14:40Z</cp:lastPrinted>
  <dcterms:created xsi:type="dcterms:W3CDTF">2012-12-14T12:51:07Z</dcterms:created>
  <dcterms:modified xsi:type="dcterms:W3CDTF">2019-04-10T15:46:40Z</dcterms:modified>
  <cp:category/>
  <cp:version/>
  <cp:contentType/>
  <cp:contentStatus/>
</cp:coreProperties>
</file>