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100" windowWidth="28800" windowHeight="11920" activeTab="0"/>
  </bookViews>
  <sheets>
    <sheet name="List1" sheetId="1" r:id="rId1"/>
    <sheet name="List2" sheetId="2" r:id="rId2"/>
    <sheet name="List3" sheetId="3" r:id="rId3"/>
  </sheets>
  <definedNames>
    <definedName name="_xlnm.Print_Area" localSheetId="0">'List1'!$A$1:$Q$56</definedName>
  </definedNames>
  <calcPr fullCalcOnLoad="1"/>
</workbook>
</file>

<file path=xl/sharedStrings.xml><?xml version="1.0" encoding="utf-8"?>
<sst xmlns="http://schemas.openxmlformats.org/spreadsheetml/2006/main" count="180" uniqueCount="108">
  <si>
    <t>kJ</t>
  </si>
  <si>
    <t>OB:</t>
  </si>
  <si>
    <t>VE:</t>
  </si>
  <si>
    <t>POL:</t>
  </si>
  <si>
    <t>Sacharidy</t>
  </si>
  <si>
    <t>Cukry</t>
  </si>
  <si>
    <t>Tuky</t>
  </si>
  <si>
    <t>KJ</t>
  </si>
  <si>
    <t>banán, jablko</t>
  </si>
  <si>
    <t>Nas. Mast. Kys.</t>
  </si>
  <si>
    <t>Jedálniček 2.8. -6.8.2021</t>
  </si>
  <si>
    <t>PONDELOK</t>
  </si>
  <si>
    <t>UTOROK</t>
  </si>
  <si>
    <t>STREDA</t>
  </si>
  <si>
    <t>ŠTVRTOK</t>
  </si>
  <si>
    <t>PIATOK</t>
  </si>
  <si>
    <t>Bielkoviny</t>
  </si>
  <si>
    <t>Sol</t>
  </si>
  <si>
    <t>Zloženie</t>
  </si>
  <si>
    <t>Alergény</t>
  </si>
  <si>
    <t>Hmotnosť v g</t>
  </si>
  <si>
    <t>Spotrebujte do:</t>
  </si>
  <si>
    <t>RA:</t>
  </si>
  <si>
    <t>DE:</t>
  </si>
  <si>
    <t>OL:</t>
  </si>
  <si>
    <t>Rňajkový kuskus s malinami a mandlami.</t>
  </si>
  <si>
    <t>Morčacia šunka. Gouda. Hrozno. Žltý melón.</t>
  </si>
  <si>
    <t>Kapustový bulgur s pečeným kuraťom.</t>
  </si>
  <si>
    <t>Chia shake s banánom.</t>
  </si>
  <si>
    <t>Gnocchi so špenátom a syrom.</t>
  </si>
  <si>
    <t>Jarná zeleninová polievka.</t>
  </si>
  <si>
    <t>Celozrnný chlieb s maslom a hermelínom. Zelenina.</t>
  </si>
  <si>
    <t>Proteinové chipsy.</t>
  </si>
  <si>
    <t>Hovädzia roštenka s vajcom a ryžou.</t>
  </si>
  <si>
    <t>Zeleninové hranolčeky s bylinkovým tvarohom.</t>
  </si>
  <si>
    <t>Salát s kuraťom, avokádom a opečeným toastom.</t>
  </si>
  <si>
    <t>Kyselica s klobásou a sušenými hubami.</t>
  </si>
  <si>
    <t>Pomazánka z pečeného baklažánu. Grahamový rožok.</t>
  </si>
  <si>
    <t>Guacamole s kukuričným nacchos.</t>
  </si>
  <si>
    <t>Morčacia roláda s paradajkovou omáčkou. Pečené zemiaky.</t>
  </si>
  <si>
    <t>Jarný šalátik s kefírovou zálievkou.</t>
  </si>
  <si>
    <t>Šošovica na kyslo s vajcom a kyslou uhorkou.</t>
  </si>
  <si>
    <t>Hovädzí vývar so zeleninou a bielkovými rezancami.</t>
  </si>
  <si>
    <t>Lososové Rullettes s žitným knäckebrotom.</t>
  </si>
  <si>
    <t>Domácí tvaroháčik s višňami a celozrnnými sušienkami.</t>
  </si>
  <si>
    <t>Kuracia zmes so zeleninou. Quinoa.</t>
  </si>
  <si>
    <t>Sandwich s vaječným šalátom.</t>
  </si>
  <si>
    <t>Aljašská treska so zeleninovou omáčkou. Tlačené zemiaky.</t>
  </si>
  <si>
    <t>Hráškový krém s krutónmi.</t>
  </si>
  <si>
    <t>Pomazánka z údenej makrely s pomarančom. Celozrnný chlieb.</t>
  </si>
  <si>
    <t>Ovocie.</t>
  </si>
  <si>
    <t>Halušky s kapustou a údeným bravčovým stehnom.</t>
  </si>
  <si>
    <t>Syrové rolky s bylinkovým tvarohom. Zelenina.</t>
  </si>
  <si>
    <t>Djakartine s dyňou. Zemiakové pyré.</t>
  </si>
  <si>
    <t>Kôprová polievka s vajcom.</t>
  </si>
  <si>
    <t>kuskus, mlieko, med, maslo, maliny, stévia, mandle</t>
  </si>
  <si>
    <t>morčacia šunka, gouda, hrozno, žltý melón</t>
  </si>
  <si>
    <t>olej repkový, cibula, bulgur, biela kapusta, kuracie prsia, korenie, ryžová múka, paradajky, paprika, petržlenová vňať, sol, čierne korenie</t>
  </si>
  <si>
    <t>mlieko, banán, chia semienka, stévia</t>
  </si>
  <si>
    <t>gnocchi, olej repkový, cibula, špenát, smotana, ryžová múka, niva, gouda, šalát, paradajky, sol, čierne korenie, cesnak</t>
  </si>
  <si>
    <t>maslo, cibula, kaleráb, mrkva, hrášok, zeler, zemiaky, ryžová múka, vajce, sol, čierne korenie, rasca, petržlenová vňať</t>
  </si>
  <si>
    <t>chlieb celozrnný, maslo, hermelín, reďkovka, paprika</t>
  </si>
  <si>
    <t>slnečnicová semena, ľanové semena, sušená zakysaná smotana, pšeničný lepok, ovsené vločky, sezam, pšeničné otruby, glukózový sirup, repkový olej, mliečna bielkovina, pšeničný škrob, jačný slad, sol, dextróza, sušený mletý cesnak, sušená mletá cibula, sušený petržlen, kvasničný extrakt, aroma</t>
  </si>
  <si>
    <t>hovädzia roštenka, olej repkový, cibula, sol, čierne korenie, sójovka bez lepku, ryžová múka, vajce, ryža dlhozrnná, pažitka</t>
  </si>
  <si>
    <t>kaleráb, mrkva, reďkovka, tvaroh, mlieko, petržlenová vňať, pažitka, bazalka, sol, čierne korenie</t>
  </si>
  <si>
    <t>šalát ľadový a rímský, avokádo, fazula, kukurica, cherry paradajky, cibula červená, kuracie prsia, olej repkový, korenie, toast tmavý, zakysaná smotana, citrón, cesnak, med, sol, čierne korenie</t>
  </si>
  <si>
    <t>olej repkový, cibula, biela kapusta, klobása šunková, sušené huby, smotana, zemiaky, ocot, cesnak, sol, čierne korenie, bobkový list</t>
  </si>
  <si>
    <t>grahamový rožok, baklažán, tvaroh, cibula, yofresh, sol, čierne korenie, cesnak, uhorky, paprika</t>
  </si>
  <si>
    <t>avokádo, cibula, paradajky, koriander, sol, čierne korenie, cesnak, citrón, nacchos</t>
  </si>
  <si>
    <t>morčacie prsia, sušené paradajky, ricotta, baby špenát, olej repkový, cibul, paradajkový pretlak, lúpané paradajky, stévia, biele víno, ryžová múka, bazalka, oregáno, zemiaky</t>
  </si>
  <si>
    <t>šalát ľadový, reďkovka, kaleráb, paprika, cibula červená, kefír, petržlenová vňať, pažitka, sol, čierne korenie, cesnak</t>
  </si>
  <si>
    <t>šošovica, olej repkový, cibula, ryžová múka, ocot, sol, čierne korenie, cesnak, vajce, sterilizovaná uhorka</t>
  </si>
  <si>
    <t>hovädzie stehno, mrkva, petržlen, zeler, ligurček, cibula, vaječný bielok, jarná cibulka, sol, čierne korenie, nové korenie</t>
  </si>
  <si>
    <t>maslo, zakysaná smotana, yofresh, citrón, údený losos, kapary, kôpor, knäckebrot, polníček, paradajky, sol, čierne korenie</t>
  </si>
  <si>
    <t>tvaroh, smotana, višňa, stévia, celozrnné sušienky</t>
  </si>
  <si>
    <t>olej repkový, cibula, kuracie prsia, lúpané paradajky, hrášok, rapíkatý zeler, paprika, ryžová múka, quinoa, petržlenová vňať, pór</t>
  </si>
  <si>
    <t>toast tmavý, vajce, kôpor, petržlenová vňať, pažitka, cibula, yofresh, horčica, rukola, sol, čierne korenie</t>
  </si>
  <si>
    <t>aljašská treska, olej repkový, citrón, korenie, mrkva, cuketa, pór, smotana, zemiaky, maslo, cibula, petržlenová vňať, sol</t>
  </si>
  <si>
    <t>maslo, cibula, hrášok, zemiaky, smotana, cesnak, sol, čierne korenie, celozrnný rožok</t>
  </si>
  <si>
    <t>údená makrela, pomazánkové maslo, cibula, pomaranč, chlieb celozrnný, paprika, uhorka</t>
  </si>
  <si>
    <t>celozrnná múka, zemiaky, vajce, kyslá kapusta, olej repkový, cibula, ryžová múka, cukor trstinový,údené bravčové stehno, sol, čierne korenie</t>
  </si>
  <si>
    <t>gouda, tvaroh, mlieko, pažitka, bazalka, petržlenová vňať, reďkovka, paprika, uhorka, sol, čierne korenie</t>
  </si>
  <si>
    <t>bravčové stehno, dyňa, cibula, sol, čierne korenie, cesnak, kari, vajce, strúhanka bez lepku, zemiaky, mlieko, maslo, marinovaná kapusta</t>
  </si>
  <si>
    <t>maslo, cibula, zemiaky, kôpor, mlieko, vajce, ocot, sol, čierne korenie, rasca, ryžová múka</t>
  </si>
  <si>
    <t>lepok,mlieko, orechy, sezam, arašídy</t>
  </si>
  <si>
    <t>mlieko</t>
  </si>
  <si>
    <t>lepok</t>
  </si>
  <si>
    <t>mlieko, orechy, sezam, arašídy</t>
  </si>
  <si>
    <t>lepok,mlieko,vajce,sója, oxid siričitý</t>
  </si>
  <si>
    <t>mlieko,zeler,vajce</t>
  </si>
  <si>
    <t>lepek, sója, mlieko</t>
  </si>
  <si>
    <t>mlieko, lepok, sezam, vajce, sója, orechy, vlčí bôb</t>
  </si>
  <si>
    <t>sója, vajce</t>
  </si>
  <si>
    <t>lepok, mlieko</t>
  </si>
  <si>
    <t>lepok, sója, mlieko, vajce</t>
  </si>
  <si>
    <t>mlieko, oxid siričitý</t>
  </si>
  <si>
    <t>vajce</t>
  </si>
  <si>
    <t>zeler, vajce</t>
  </si>
  <si>
    <t>mlieko, vajce, ryby, lepok, sezam, sója</t>
  </si>
  <si>
    <t>mlieko,lepok, orechy, vajce, sója</t>
  </si>
  <si>
    <t>zeler</t>
  </si>
  <si>
    <t>lepok, vajce, mlieko, horčica</t>
  </si>
  <si>
    <t>ryby, mlieko</t>
  </si>
  <si>
    <t>mlieko, lepok, sezam, sója</t>
  </si>
  <si>
    <t>ryby, mlieko, lepok, sója</t>
  </si>
  <si>
    <t>lepok, vajce</t>
  </si>
  <si>
    <t>vajce, mlieko</t>
  </si>
  <si>
    <t>mlieko, vajce</t>
  </si>
</sst>
</file>

<file path=xl/styles.xml><?xml version="1.0" encoding="utf-8"?>
<styleSheet xmlns="http://schemas.openxmlformats.org/spreadsheetml/2006/main">
  <numFmts count="2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_-;\-* #,##0_-;_-* &quot;-&quot;_-;_-@_-"/>
    <numFmt numFmtId="170" formatCode="_-* #,##0.00\ &quot;Kč&quot;_-;\-* #,##0.00\ &quot;Kč&quot;_-;_-* &quot;-&quot;??\ &quot;Kč&quot;_-;_-@_-"/>
    <numFmt numFmtId="171" formatCode="_-* #,##0.00_-;\-* #,##0.00_-;_-* &quot;-&quot;??_-;_-@_-"/>
    <numFmt numFmtId="172" formatCode="_-* #,##0\ _K_č_-;\-* #,##0\ _K_č_-;_-* &quot;-&quot;\ _K_č_-;_-@_-"/>
    <numFmt numFmtId="173" formatCode="_-* #,##0.00\ _K_č_-;\-* #,##0.00\ _K_č_-;_-* &quot;-&quot;??\ _K_č_-;_-@_-"/>
    <numFmt numFmtId="174" formatCode="&quot;Yes&quot;;&quot;Yes&quot;;&quot;No&quot;"/>
    <numFmt numFmtId="175" formatCode="&quot;True&quot;;&quot;True&quot;;&quot;False&quot;"/>
    <numFmt numFmtId="176" formatCode="&quot;On&quot;;&quot;On&quot;;&quot;Off&quot;"/>
    <numFmt numFmtId="177" formatCode="[$¥€-2]\ #\ ##,000_);[Red]\([$€-2]\ #\ ##,000\)"/>
  </numFmts>
  <fonts count="43">
    <font>
      <sz val="11"/>
      <color indexed="8"/>
      <name val="Calibri"/>
      <family val="2"/>
    </font>
    <font>
      <sz val="10"/>
      <name val="Arial"/>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b/>
      <sz val="10"/>
      <color indexed="8"/>
      <name val="Calibri"/>
      <family val="2"/>
    </font>
    <font>
      <sz val="10"/>
      <name val="Calibri"/>
      <family val="2"/>
    </font>
    <font>
      <sz val="14"/>
      <color indexed="8"/>
      <name val="Calibri"/>
      <family val="2"/>
    </font>
    <font>
      <b/>
      <sz val="14"/>
      <color indexed="8"/>
      <name val="Calibri"/>
      <family val="2"/>
    </font>
    <font>
      <sz val="20"/>
      <color indexed="8"/>
      <name val="Calibri"/>
      <family val="2"/>
    </font>
    <font>
      <sz val="19"/>
      <color indexed="8"/>
      <name val="Calibri"/>
      <family val="2"/>
    </font>
    <font>
      <b/>
      <i/>
      <sz val="16"/>
      <color indexed="8"/>
      <name val="Calibri"/>
      <family val="2"/>
    </font>
    <font>
      <sz val="15"/>
      <color indexed="8"/>
      <name val="Calibri"/>
      <family val="2"/>
    </font>
    <font>
      <sz val="15"/>
      <name val="Calibri"/>
      <family val="2"/>
    </font>
    <font>
      <b/>
      <sz val="15"/>
      <color indexed="8"/>
      <name val="Calibri"/>
      <family val="2"/>
    </font>
    <font>
      <sz val="12"/>
      <color indexed="8"/>
      <name val="Calibri"/>
      <family val="2"/>
    </font>
    <font>
      <u val="single"/>
      <sz val="11"/>
      <color indexed="12"/>
      <name val="Calibri"/>
      <family val="2"/>
    </font>
    <font>
      <u val="single"/>
      <sz val="11"/>
      <color indexed="20"/>
      <name val="Calibri"/>
      <family val="2"/>
    </font>
    <font>
      <u val="single"/>
      <sz val="14"/>
      <color indexed="12"/>
      <name val="Calibri"/>
      <family val="2"/>
    </font>
    <font>
      <u val="single"/>
      <sz val="20"/>
      <color indexed="12"/>
      <name val="Calibri"/>
      <family val="2"/>
    </font>
    <font>
      <b/>
      <sz val="16"/>
      <color indexed="8"/>
      <name val="Calibri"/>
      <family val="2"/>
    </font>
    <font>
      <sz val="16"/>
      <color indexed="8"/>
      <name val="Calibri"/>
      <family val="2"/>
    </font>
    <font>
      <sz val="14"/>
      <color indexed="8"/>
      <name val="Segoe UI"/>
      <family val="2"/>
    </font>
    <font>
      <u val="single"/>
      <sz val="11"/>
      <color theme="10"/>
      <name val="Calibri"/>
      <family val="2"/>
    </font>
    <font>
      <u val="single"/>
      <sz val="11"/>
      <color theme="11"/>
      <name val="Calibri"/>
      <family val="2"/>
    </font>
    <font>
      <u val="single"/>
      <sz val="14"/>
      <color theme="10"/>
      <name val="Calibri"/>
      <family val="2"/>
    </font>
    <font>
      <u val="single"/>
      <sz val="20"/>
      <color theme="10"/>
      <name val="Calibri"/>
      <family val="2"/>
    </font>
    <font>
      <b/>
      <sz val="16"/>
      <color rgb="FF000000"/>
      <name val="Calibri"/>
      <family val="2"/>
    </font>
    <font>
      <sz val="14"/>
      <color theme="1"/>
      <name val="Segoe U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3" fontId="1" fillId="0" borderId="0" applyFill="0" applyBorder="0" applyAlignment="0" applyProtection="0"/>
    <xf numFmtId="172" fontId="1" fillId="0" borderId="0" applyFill="0" applyBorder="0" applyAlignment="0" applyProtection="0"/>
    <xf numFmtId="0" fontId="12" fillId="4" borderId="0" applyNumberFormat="0" applyBorder="0" applyAlignment="0" applyProtection="0"/>
    <xf numFmtId="0" fontId="37" fillId="0" borderId="0" applyNumberFormat="0" applyFill="0" applyBorder="0" applyAlignment="0" applyProtection="0"/>
    <xf numFmtId="0" fontId="5" fillId="16" borderId="1" applyNumberFormat="0" applyAlignment="0" applyProtection="0"/>
    <xf numFmtId="170" fontId="1" fillId="0" borderId="0" applyFill="0" applyBorder="0" applyAlignment="0" applyProtection="0"/>
    <xf numFmtId="168" fontId="1" fillId="0" borderId="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9" fontId="1" fillId="0" borderId="0" applyFill="0" applyBorder="0" applyAlignment="0" applyProtection="0"/>
    <xf numFmtId="0" fontId="38" fillId="0" borderId="0" applyNumberFormat="0" applyFill="0" applyBorder="0" applyAlignment="0" applyProtection="0"/>
    <xf numFmtId="0" fontId="0" fillId="18" borderId="5" applyNumberFormat="0" applyAlignment="0" applyProtection="0"/>
    <xf numFmtId="0" fontId="11" fillId="0" borderId="6" applyNumberFormat="0" applyFill="0" applyAlignment="0" applyProtection="0"/>
    <xf numFmtId="0" fontId="3" fillId="0" borderId="7" applyNumberFormat="0" applyFill="0" applyAlignment="0" applyProtection="0"/>
    <xf numFmtId="0" fontId="13" fillId="0" borderId="0" applyNumberFormat="0" applyFill="0" applyBorder="0" applyAlignment="0" applyProtection="0"/>
    <xf numFmtId="0" fontId="14" fillId="7" borderId="8" applyNumberFormat="0" applyAlignment="0" applyProtection="0"/>
    <xf numFmtId="0" fontId="15" fillId="19" borderId="8" applyNumberFormat="0" applyAlignment="0" applyProtection="0"/>
    <xf numFmtId="0" fontId="16" fillId="19" borderId="9" applyNumberFormat="0" applyAlignment="0" applyProtection="0"/>
    <xf numFmtId="0" fontId="17" fillId="0" borderId="0" applyNumberFormat="0" applyFill="0" applyBorder="0" applyAlignment="0" applyProtection="0"/>
    <xf numFmtId="0" fontId="4" fillId="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63">
    <xf numFmtId="0" fontId="0" fillId="0" borderId="0" xfId="0" applyAlignment="1">
      <alignment/>
    </xf>
    <xf numFmtId="0" fontId="0" fillId="0" borderId="0" xfId="0" applyBorder="1" applyAlignment="1">
      <alignment horizontal="center"/>
    </xf>
    <xf numFmtId="0" fontId="3" fillId="0" borderId="0" xfId="0" applyFont="1" applyBorder="1" applyAlignment="1">
      <alignment/>
    </xf>
    <xf numFmtId="0" fontId="0" fillId="0" borderId="0" xfId="0" applyBorder="1" applyAlignment="1">
      <alignment/>
    </xf>
    <xf numFmtId="0" fontId="3" fillId="0" borderId="0" xfId="0" applyFont="1" applyBorder="1" applyAlignment="1">
      <alignment horizontal="center"/>
    </xf>
    <xf numFmtId="0" fontId="0" fillId="0" borderId="0" xfId="0" applyFont="1" applyBorder="1" applyAlignment="1">
      <alignment/>
    </xf>
    <xf numFmtId="0" fontId="3" fillId="0" borderId="0" xfId="0" applyFont="1" applyFill="1" applyBorder="1" applyAlignment="1">
      <alignment horizontal="center"/>
    </xf>
    <xf numFmtId="0" fontId="18" fillId="0" borderId="0" xfId="0" applyFont="1" applyBorder="1" applyAlignment="1">
      <alignment/>
    </xf>
    <xf numFmtId="0" fontId="18" fillId="0" borderId="0" xfId="0" applyFont="1" applyBorder="1" applyAlignment="1">
      <alignment horizontal="center"/>
    </xf>
    <xf numFmtId="0" fontId="18" fillId="0" borderId="0" xfId="0" applyFont="1" applyAlignment="1">
      <alignment/>
    </xf>
    <xf numFmtId="0" fontId="19" fillId="0" borderId="0" xfId="0" applyFont="1" applyBorder="1" applyAlignment="1">
      <alignment horizontal="center"/>
    </xf>
    <xf numFmtId="0" fontId="20" fillId="0" borderId="0" xfId="0" applyFont="1" applyBorder="1" applyAlignment="1">
      <alignment horizontal="center"/>
    </xf>
    <xf numFmtId="0" fontId="19" fillId="0" borderId="0" xfId="0" applyFont="1" applyBorder="1" applyAlignment="1">
      <alignment/>
    </xf>
    <xf numFmtId="0" fontId="39" fillId="0" borderId="0" xfId="36" applyFont="1" applyAlignment="1">
      <alignment/>
    </xf>
    <xf numFmtId="0" fontId="21" fillId="0" borderId="0" xfId="0" applyFont="1" applyAlignment="1">
      <alignment/>
    </xf>
    <xf numFmtId="0" fontId="39" fillId="0" borderId="0" xfId="36" applyFont="1" applyAlignment="1" applyProtection="1">
      <alignment horizontal="left"/>
      <protection/>
    </xf>
    <xf numFmtId="0" fontId="21" fillId="0" borderId="0" xfId="0" applyFont="1" applyAlignment="1">
      <alignment horizontal="left"/>
    </xf>
    <xf numFmtId="0" fontId="22" fillId="0" borderId="10" xfId="0" applyFont="1" applyBorder="1" applyAlignment="1">
      <alignment horizontal="center"/>
    </xf>
    <xf numFmtId="0" fontId="23" fillId="0" borderId="0" xfId="0" applyFont="1" applyAlignment="1">
      <alignment/>
    </xf>
    <xf numFmtId="0" fontId="40" fillId="0" borderId="0" xfId="36" applyFont="1" applyBorder="1" applyAlignment="1">
      <alignment/>
    </xf>
    <xf numFmtId="0" fontId="23" fillId="0" borderId="0" xfId="0" applyFont="1" applyBorder="1" applyAlignment="1">
      <alignment/>
    </xf>
    <xf numFmtId="0" fontId="22" fillId="0" borderId="0" xfId="0" applyFont="1" applyAlignment="1">
      <alignment/>
    </xf>
    <xf numFmtId="0" fontId="26" fillId="0" borderId="10" xfId="0" applyFont="1" applyBorder="1" applyAlignment="1">
      <alignment wrapText="1" shrinkToFit="1"/>
    </xf>
    <xf numFmtId="0" fontId="27" fillId="0" borderId="10" xfId="0" applyFont="1" applyBorder="1" applyAlignment="1">
      <alignment wrapText="1" shrinkToFit="1"/>
    </xf>
    <xf numFmtId="0" fontId="28" fillId="0" borderId="10" xfId="0" applyFont="1" applyFill="1" applyBorder="1" applyAlignment="1">
      <alignment horizontal="center" wrapText="1" shrinkToFit="1"/>
    </xf>
    <xf numFmtId="0" fontId="26" fillId="0" borderId="10" xfId="0" applyFont="1" applyBorder="1" applyAlignment="1">
      <alignment horizontal="left" wrapText="1" shrinkToFit="1"/>
    </xf>
    <xf numFmtId="0" fontId="26" fillId="0" borderId="10" xfId="0" applyFont="1" applyBorder="1" applyAlignment="1">
      <alignment wrapText="1"/>
    </xf>
    <xf numFmtId="0" fontId="27" fillId="0" borderId="10" xfId="0" applyFont="1" applyBorder="1" applyAlignment="1">
      <alignment wrapText="1"/>
    </xf>
    <xf numFmtId="0" fontId="28" fillId="0" borderId="10" xfId="0" applyFont="1" applyFill="1" applyBorder="1" applyAlignment="1">
      <alignment horizontal="center"/>
    </xf>
    <xf numFmtId="0" fontId="26" fillId="0" borderId="10" xfId="0" applyFont="1" applyBorder="1" applyAlignment="1">
      <alignment horizontal="left" wrapText="1"/>
    </xf>
    <xf numFmtId="0" fontId="26" fillId="0" borderId="10" xfId="0" applyFont="1" applyBorder="1" applyAlignment="1">
      <alignment horizontal="center" wrapText="1" shrinkToFit="1"/>
    </xf>
    <xf numFmtId="0" fontId="27" fillId="0" borderId="10" xfId="0" applyFont="1" applyBorder="1" applyAlignment="1">
      <alignment horizontal="center" wrapText="1" shrinkToFit="1"/>
    </xf>
    <xf numFmtId="0" fontId="28" fillId="0" borderId="10" xfId="0" applyFont="1" applyBorder="1" applyAlignment="1">
      <alignment horizontal="center" wrapText="1" shrinkToFit="1"/>
    </xf>
    <xf numFmtId="0" fontId="26" fillId="0" borderId="0" xfId="0" applyFont="1" applyAlignment="1">
      <alignment/>
    </xf>
    <xf numFmtId="0" fontId="28" fillId="0" borderId="10" xfId="0" applyFont="1" applyBorder="1" applyAlignment="1">
      <alignment horizontal="center"/>
    </xf>
    <xf numFmtId="0" fontId="26" fillId="0" borderId="10" xfId="0" applyFont="1" applyBorder="1" applyAlignment="1">
      <alignment horizontal="center"/>
    </xf>
    <xf numFmtId="0" fontId="27" fillId="0" borderId="10" xfId="0" applyFont="1" applyBorder="1" applyAlignment="1">
      <alignment horizontal="center"/>
    </xf>
    <xf numFmtId="0" fontId="26" fillId="0" borderId="10" xfId="0" applyFont="1" applyBorder="1" applyAlignment="1">
      <alignment/>
    </xf>
    <xf numFmtId="14" fontId="26" fillId="0" borderId="10" xfId="0" applyNumberFormat="1" applyFont="1" applyBorder="1" applyAlignment="1">
      <alignment wrapText="1" shrinkToFit="1"/>
    </xf>
    <xf numFmtId="0" fontId="29" fillId="0" borderId="10" xfId="0" applyFont="1" applyBorder="1" applyAlignment="1">
      <alignment wrapText="1" shrinkToFit="1"/>
    </xf>
    <xf numFmtId="0" fontId="21" fillId="0" borderId="10" xfId="0" applyFont="1" applyBorder="1" applyAlignment="1">
      <alignment wrapText="1" shrinkToFit="1"/>
    </xf>
    <xf numFmtId="0" fontId="26" fillId="0" borderId="10" xfId="0" applyFont="1" applyBorder="1" applyAlignment="1">
      <alignment horizontal="center" wrapText="1"/>
    </xf>
    <xf numFmtId="0" fontId="18" fillId="0" borderId="11" xfId="0" applyFont="1" applyBorder="1" applyAlignment="1">
      <alignment/>
    </xf>
    <xf numFmtId="0" fontId="0" fillId="0" borderId="12" xfId="0" applyBorder="1" applyAlignment="1">
      <alignment/>
    </xf>
    <xf numFmtId="0" fontId="0" fillId="0" borderId="13" xfId="0" applyBorder="1" applyAlignment="1">
      <alignment/>
    </xf>
    <xf numFmtId="0" fontId="24" fillId="0" borderId="11" xfId="0" applyFont="1" applyBorder="1" applyAlignment="1">
      <alignment/>
    </xf>
    <xf numFmtId="0" fontId="24" fillId="0" borderId="12" xfId="0" applyFont="1" applyBorder="1" applyAlignment="1">
      <alignment/>
    </xf>
    <xf numFmtId="0" fontId="24" fillId="0" borderId="13" xfId="0" applyFont="1" applyBorder="1" applyAlignment="1">
      <alignment/>
    </xf>
    <xf numFmtId="0" fontId="18" fillId="0" borderId="0" xfId="0" applyFont="1" applyBorder="1" applyAlignment="1">
      <alignment/>
    </xf>
    <xf numFmtId="0" fontId="24" fillId="0" borderId="11" xfId="0" applyFont="1" applyBorder="1" applyAlignment="1">
      <alignment wrapText="1" shrinkToFit="1"/>
    </xf>
    <xf numFmtId="0" fontId="24" fillId="0" borderId="12" xfId="0" applyFont="1" applyBorder="1" applyAlignment="1">
      <alignment wrapText="1" shrinkToFit="1"/>
    </xf>
    <xf numFmtId="0" fontId="24" fillId="0" borderId="13" xfId="0" applyFont="1" applyBorder="1" applyAlignment="1">
      <alignment wrapText="1" shrinkToFit="1"/>
    </xf>
    <xf numFmtId="0" fontId="25" fillId="0" borderId="0" xfId="0" applyFont="1" applyBorder="1" applyAlignment="1">
      <alignment horizontal="center"/>
    </xf>
    <xf numFmtId="0" fontId="24" fillId="0" borderId="10" xfId="0" applyFont="1" applyBorder="1" applyAlignment="1">
      <alignment wrapText="1" shrinkToFit="1"/>
    </xf>
    <xf numFmtId="0" fontId="24" fillId="0" borderId="10" xfId="0" applyFont="1" applyBorder="1" applyAlignment="1">
      <alignment horizontal="left" wrapText="1" shrinkToFit="1"/>
    </xf>
    <xf numFmtId="0" fontId="0" fillId="0" borderId="0" xfId="0" applyBorder="1" applyAlignment="1">
      <alignment/>
    </xf>
    <xf numFmtId="0" fontId="0" fillId="0" borderId="0" xfId="0" applyFont="1" applyBorder="1" applyAlignment="1">
      <alignment/>
    </xf>
    <xf numFmtId="0" fontId="34" fillId="0" borderId="10" xfId="0" applyFont="1" applyBorder="1" applyAlignment="1">
      <alignment/>
    </xf>
    <xf numFmtId="0" fontId="41" fillId="0" borderId="10" xfId="0" applyFont="1" applyBorder="1" applyAlignment="1">
      <alignment/>
    </xf>
    <xf numFmtId="0" fontId="34" fillId="0" borderId="11" xfId="0" applyFont="1" applyBorder="1" applyAlignment="1">
      <alignment/>
    </xf>
    <xf numFmtId="0" fontId="35" fillId="0" borderId="12" xfId="0" applyFont="1" applyBorder="1" applyAlignment="1">
      <alignment/>
    </xf>
    <xf numFmtId="0" fontId="35" fillId="0" borderId="13" xfId="0" applyFont="1" applyBorder="1" applyAlignment="1">
      <alignment/>
    </xf>
    <xf numFmtId="0" fontId="42" fillId="0" borderId="0" xfId="0" applyFont="1" applyAlignment="1">
      <alignment horizontal="left"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0"/>
  <sheetViews>
    <sheetView tabSelected="1" zoomScaleSheetLayoutView="10" workbookViewId="0" topLeftCell="A1">
      <selection activeCell="O52" sqref="O52"/>
    </sheetView>
  </sheetViews>
  <sheetFormatPr defaultColWidth="11.421875" defaultRowHeight="15"/>
  <cols>
    <col min="1" max="1" width="9.140625" style="0" customWidth="1"/>
    <col min="2" max="3" width="11.421875" style="0" customWidth="1"/>
    <col min="4" max="4" width="21.7109375" style="0" customWidth="1"/>
    <col min="5" max="5" width="21.421875" style="0" customWidth="1"/>
    <col min="6" max="6" width="7.421875" style="0" customWidth="1"/>
    <col min="7" max="7" width="12.8515625" style="0" customWidth="1"/>
    <col min="8" max="8" width="7.421875" style="0" customWidth="1"/>
    <col min="9" max="9" width="13.421875" style="0" customWidth="1"/>
    <col min="10" max="10" width="7.421875" style="0" customWidth="1"/>
    <col min="11" max="11" width="19.421875" style="0" customWidth="1"/>
    <col min="12" max="12" width="7.421875" style="0" customWidth="1"/>
    <col min="13" max="13" width="74.28125" style="0" customWidth="1"/>
    <col min="14" max="14" width="32.28125" style="0" customWidth="1"/>
    <col min="15" max="15" width="15.28125" style="0" customWidth="1"/>
    <col min="16" max="16" width="19.421875" style="0" customWidth="1"/>
    <col min="17" max="17" width="5.7109375" style="0" customWidth="1"/>
    <col min="18" max="16384" width="8.8515625" style="0" customWidth="1"/>
  </cols>
  <sheetData>
    <row r="1" spans="1:16" ht="21">
      <c r="A1" s="8"/>
      <c r="B1" s="52" t="s">
        <v>10</v>
      </c>
      <c r="C1" s="52"/>
      <c r="D1" s="52"/>
      <c r="E1" s="13"/>
      <c r="F1" s="14"/>
      <c r="G1" s="14"/>
      <c r="H1" s="14"/>
      <c r="I1" s="14"/>
      <c r="J1" s="14"/>
      <c r="K1" s="14"/>
      <c r="L1" s="14"/>
      <c r="M1" s="14"/>
      <c r="N1" s="14"/>
      <c r="O1" s="14"/>
      <c r="P1" s="14"/>
    </row>
    <row r="2" spans="1:16" ht="18.75">
      <c r="A2" s="21" t="s">
        <v>7</v>
      </c>
      <c r="B2" s="21">
        <v>5000</v>
      </c>
      <c r="C2" s="15"/>
      <c r="D2" s="16"/>
      <c r="E2" s="16"/>
      <c r="F2" s="16"/>
      <c r="G2" s="14"/>
      <c r="H2" s="14"/>
      <c r="I2" s="14"/>
      <c r="J2" s="14"/>
      <c r="K2" s="14"/>
      <c r="L2" s="14"/>
      <c r="M2" s="14"/>
      <c r="N2" s="14"/>
      <c r="O2" s="14"/>
      <c r="P2" s="14"/>
    </row>
    <row r="3" spans="1:16" ht="21">
      <c r="A3" s="59" t="s">
        <v>11</v>
      </c>
      <c r="B3" s="60"/>
      <c r="C3" s="60"/>
      <c r="D3" s="60"/>
      <c r="E3" s="61"/>
      <c r="F3" s="17" t="s">
        <v>0</v>
      </c>
      <c r="G3" s="17" t="s">
        <v>4</v>
      </c>
      <c r="H3" s="17" t="s">
        <v>5</v>
      </c>
      <c r="I3" s="17" t="s">
        <v>16</v>
      </c>
      <c r="J3" s="17" t="s">
        <v>6</v>
      </c>
      <c r="K3" s="17" t="s">
        <v>9</v>
      </c>
      <c r="L3" s="17" t="s">
        <v>17</v>
      </c>
      <c r="M3" s="17" t="s">
        <v>18</v>
      </c>
      <c r="N3" s="17" t="s">
        <v>19</v>
      </c>
      <c r="O3" s="17" t="s">
        <v>20</v>
      </c>
      <c r="P3" s="17" t="s">
        <v>21</v>
      </c>
    </row>
    <row r="4" spans="1:16" ht="63.75" customHeight="1">
      <c r="A4" s="57" t="s">
        <v>22</v>
      </c>
      <c r="B4" s="53" t="s">
        <v>25</v>
      </c>
      <c r="C4" s="53"/>
      <c r="D4" s="53"/>
      <c r="E4" s="53"/>
      <c r="F4" s="30">
        <v>1051</v>
      </c>
      <c r="G4" s="30">
        <v>35.2</v>
      </c>
      <c r="H4" s="30">
        <v>11.5</v>
      </c>
      <c r="I4" s="30">
        <v>9.6</v>
      </c>
      <c r="J4" s="30">
        <v>7.6</v>
      </c>
      <c r="K4" s="30">
        <v>3.4</v>
      </c>
      <c r="L4" s="30">
        <v>0</v>
      </c>
      <c r="M4" s="22" t="s">
        <v>55</v>
      </c>
      <c r="N4" s="22" t="s">
        <v>84</v>
      </c>
      <c r="O4" s="30">
        <v>205</v>
      </c>
      <c r="P4" s="38">
        <v>44410</v>
      </c>
    </row>
    <row r="5" spans="1:16" ht="24.75">
      <c r="A5" s="57" t="s">
        <v>23</v>
      </c>
      <c r="B5" s="53" t="s">
        <v>26</v>
      </c>
      <c r="C5" s="53"/>
      <c r="D5" s="53"/>
      <c r="E5" s="53"/>
      <c r="F5" s="30">
        <v>669</v>
      </c>
      <c r="G5" s="30">
        <v>14.3</v>
      </c>
      <c r="H5" s="30">
        <v>12</v>
      </c>
      <c r="I5" s="30">
        <v>11</v>
      </c>
      <c r="J5" s="30">
        <v>6.3</v>
      </c>
      <c r="K5" s="30">
        <v>3.7</v>
      </c>
      <c r="L5" s="30">
        <v>0.8</v>
      </c>
      <c r="M5" s="22" t="s">
        <v>56</v>
      </c>
      <c r="N5" s="22" t="s">
        <v>85</v>
      </c>
      <c r="O5" s="30">
        <v>150</v>
      </c>
      <c r="P5" s="38">
        <v>44410</v>
      </c>
    </row>
    <row r="6" spans="1:16" ht="61.5" customHeight="1">
      <c r="A6" s="57" t="s">
        <v>1</v>
      </c>
      <c r="B6" s="54" t="s">
        <v>27</v>
      </c>
      <c r="C6" s="54"/>
      <c r="D6" s="54"/>
      <c r="E6" s="54"/>
      <c r="F6" s="30">
        <v>1686</v>
      </c>
      <c r="G6" s="30">
        <v>46</v>
      </c>
      <c r="H6" s="30">
        <v>3</v>
      </c>
      <c r="I6" s="30">
        <v>37.3</v>
      </c>
      <c r="J6" s="31">
        <v>7.1</v>
      </c>
      <c r="K6" s="31">
        <v>0.9</v>
      </c>
      <c r="L6" s="31">
        <v>1</v>
      </c>
      <c r="M6" s="23" t="s">
        <v>57</v>
      </c>
      <c r="N6" s="22" t="s">
        <v>86</v>
      </c>
      <c r="O6" s="30">
        <v>310</v>
      </c>
      <c r="P6" s="38">
        <v>44410</v>
      </c>
    </row>
    <row r="7" spans="1:16" ht="45.75" customHeight="1">
      <c r="A7" s="57" t="s">
        <v>24</v>
      </c>
      <c r="B7" s="53" t="s">
        <v>28</v>
      </c>
      <c r="C7" s="53"/>
      <c r="D7" s="53"/>
      <c r="E7" s="53"/>
      <c r="F7" s="30">
        <v>665</v>
      </c>
      <c r="G7" s="30">
        <v>18.9</v>
      </c>
      <c r="H7" s="30">
        <v>17.8</v>
      </c>
      <c r="I7" s="30">
        <v>9.5</v>
      </c>
      <c r="J7" s="30">
        <v>4.8</v>
      </c>
      <c r="K7" s="30">
        <v>1.8</v>
      </c>
      <c r="L7" s="30">
        <v>0</v>
      </c>
      <c r="M7" s="22" t="s">
        <v>58</v>
      </c>
      <c r="N7" s="22" t="s">
        <v>87</v>
      </c>
      <c r="O7" s="30">
        <v>250</v>
      </c>
      <c r="P7" s="38">
        <v>44410</v>
      </c>
    </row>
    <row r="8" spans="1:16" ht="45.75" customHeight="1">
      <c r="A8" s="57" t="s">
        <v>2</v>
      </c>
      <c r="B8" s="53" t="s">
        <v>29</v>
      </c>
      <c r="C8" s="53"/>
      <c r="D8" s="53"/>
      <c r="E8" s="53"/>
      <c r="F8" s="30">
        <v>1437</v>
      </c>
      <c r="G8" s="30">
        <v>42.3</v>
      </c>
      <c r="H8" s="30">
        <v>2.8</v>
      </c>
      <c r="I8" s="30">
        <v>12.5</v>
      </c>
      <c r="J8" s="30">
        <v>13.3</v>
      </c>
      <c r="K8" s="30">
        <v>4.9</v>
      </c>
      <c r="L8" s="30">
        <v>1.5</v>
      </c>
      <c r="M8" s="22" t="s">
        <v>59</v>
      </c>
      <c r="N8" s="22" t="s">
        <v>88</v>
      </c>
      <c r="O8" s="30">
        <v>320</v>
      </c>
      <c r="P8" s="38">
        <v>44410</v>
      </c>
    </row>
    <row r="9" spans="1:16" ht="21" customHeight="1">
      <c r="A9" s="42"/>
      <c r="B9" s="43"/>
      <c r="C9" s="43"/>
      <c r="D9" s="43"/>
      <c r="E9" s="44"/>
      <c r="F9" s="32">
        <f aca="true" t="shared" si="0" ref="F9:L9">SUM(F4:F8)</f>
        <v>5508</v>
      </c>
      <c r="G9" s="32">
        <f t="shared" si="0"/>
        <v>156.7</v>
      </c>
      <c r="H9" s="32">
        <f t="shared" si="0"/>
        <v>47.099999999999994</v>
      </c>
      <c r="I9" s="32">
        <f t="shared" si="0"/>
        <v>79.9</v>
      </c>
      <c r="J9" s="32">
        <f t="shared" si="0"/>
        <v>39.1</v>
      </c>
      <c r="K9" s="32">
        <f t="shared" si="0"/>
        <v>14.700000000000001</v>
      </c>
      <c r="L9" s="24">
        <f t="shared" si="0"/>
        <v>3.3</v>
      </c>
      <c r="M9" s="24"/>
      <c r="N9" s="22"/>
      <c r="O9" s="30"/>
      <c r="P9" s="22"/>
    </row>
    <row r="10" spans="1:16" ht="57.75" customHeight="1">
      <c r="A10" s="57" t="s">
        <v>3</v>
      </c>
      <c r="B10" s="49" t="s">
        <v>30</v>
      </c>
      <c r="C10" s="50"/>
      <c r="D10" s="50"/>
      <c r="E10" s="51"/>
      <c r="F10" s="30">
        <v>567</v>
      </c>
      <c r="G10" s="30">
        <v>16.7</v>
      </c>
      <c r="H10" s="30">
        <v>6.8</v>
      </c>
      <c r="I10" s="30">
        <v>3.5</v>
      </c>
      <c r="J10" s="30">
        <v>5.9</v>
      </c>
      <c r="K10" s="30">
        <v>2.8</v>
      </c>
      <c r="L10" s="30">
        <v>0.5</v>
      </c>
      <c r="M10" s="25" t="s">
        <v>60</v>
      </c>
      <c r="N10" s="22" t="s">
        <v>89</v>
      </c>
      <c r="O10" s="30">
        <v>300</v>
      </c>
      <c r="P10" s="38">
        <v>44410</v>
      </c>
    </row>
    <row r="11" spans="1:16" ht="19.5">
      <c r="A11" s="9"/>
      <c r="B11" s="14"/>
      <c r="C11" s="14"/>
      <c r="D11" s="14"/>
      <c r="E11" s="14"/>
      <c r="F11" s="33"/>
      <c r="G11" s="33"/>
      <c r="H11" s="33"/>
      <c r="I11" s="33"/>
      <c r="J11" s="33"/>
      <c r="K11" s="33"/>
      <c r="L11" s="33"/>
      <c r="M11" s="33"/>
      <c r="N11" s="33"/>
      <c r="O11" s="33"/>
      <c r="P11" s="33"/>
    </row>
    <row r="12" spans="1:16" ht="19.5">
      <c r="A12" s="9"/>
      <c r="B12" s="14"/>
      <c r="C12" s="14"/>
      <c r="D12" s="14"/>
      <c r="E12" s="14"/>
      <c r="F12" s="33"/>
      <c r="G12" s="33"/>
      <c r="H12" s="33"/>
      <c r="I12" s="33"/>
      <c r="J12" s="33"/>
      <c r="K12" s="33"/>
      <c r="L12" s="33"/>
      <c r="M12" s="33"/>
      <c r="N12" s="33"/>
      <c r="O12" s="33"/>
      <c r="P12" s="33"/>
    </row>
    <row r="13" spans="1:16" ht="21">
      <c r="A13" s="59" t="s">
        <v>12</v>
      </c>
      <c r="B13" s="60"/>
      <c r="C13" s="60"/>
      <c r="D13" s="60"/>
      <c r="E13" s="61"/>
      <c r="F13" s="17" t="s">
        <v>0</v>
      </c>
      <c r="G13" s="17" t="s">
        <v>4</v>
      </c>
      <c r="H13" s="17" t="s">
        <v>5</v>
      </c>
      <c r="I13" s="17" t="s">
        <v>16</v>
      </c>
      <c r="J13" s="17" t="s">
        <v>6</v>
      </c>
      <c r="K13" s="17" t="s">
        <v>9</v>
      </c>
      <c r="L13" s="17" t="s">
        <v>17</v>
      </c>
      <c r="M13" s="17" t="s">
        <v>18</v>
      </c>
      <c r="N13" s="17" t="s">
        <v>19</v>
      </c>
      <c r="O13" s="17" t="s">
        <v>20</v>
      </c>
      <c r="P13" s="17" t="s">
        <v>21</v>
      </c>
    </row>
    <row r="14" spans="1:16" ht="62.25" customHeight="1">
      <c r="A14" s="57" t="s">
        <v>22</v>
      </c>
      <c r="B14" s="49" t="s">
        <v>31</v>
      </c>
      <c r="C14" s="50"/>
      <c r="D14" s="50"/>
      <c r="E14" s="51"/>
      <c r="F14" s="30">
        <v>1303</v>
      </c>
      <c r="G14" s="30">
        <v>27.2</v>
      </c>
      <c r="H14" s="30">
        <v>2.4</v>
      </c>
      <c r="I14" s="30">
        <v>13.7</v>
      </c>
      <c r="J14" s="30">
        <v>16</v>
      </c>
      <c r="K14" s="30">
        <v>11.4</v>
      </c>
      <c r="L14" s="30">
        <v>1.5</v>
      </c>
      <c r="M14" s="22" t="s">
        <v>61</v>
      </c>
      <c r="N14" s="22" t="s">
        <v>90</v>
      </c>
      <c r="O14" s="30">
        <v>160</v>
      </c>
      <c r="P14" s="38">
        <v>44411</v>
      </c>
    </row>
    <row r="15" spans="1:16" ht="51" customHeight="1">
      <c r="A15" s="57" t="s">
        <v>23</v>
      </c>
      <c r="B15" s="49" t="s">
        <v>32</v>
      </c>
      <c r="C15" s="50"/>
      <c r="D15" s="50"/>
      <c r="E15" s="51"/>
      <c r="F15" s="30">
        <v>599</v>
      </c>
      <c r="G15" s="30">
        <v>7</v>
      </c>
      <c r="H15" s="30">
        <v>3</v>
      </c>
      <c r="I15" s="30">
        <v>8.3</v>
      </c>
      <c r="J15" s="30">
        <v>8.3</v>
      </c>
      <c r="K15" s="30">
        <v>1.5</v>
      </c>
      <c r="L15" s="30">
        <v>0.4</v>
      </c>
      <c r="M15" s="39" t="s">
        <v>62</v>
      </c>
      <c r="N15" s="40" t="s">
        <v>91</v>
      </c>
      <c r="O15" s="30">
        <v>30</v>
      </c>
      <c r="P15" s="38">
        <v>44411</v>
      </c>
    </row>
    <row r="16" spans="1:16" ht="65.25" customHeight="1">
      <c r="A16" s="57" t="s">
        <v>1</v>
      </c>
      <c r="B16" s="49" t="s">
        <v>33</v>
      </c>
      <c r="C16" s="50"/>
      <c r="D16" s="50"/>
      <c r="E16" s="51"/>
      <c r="F16" s="30">
        <v>1853</v>
      </c>
      <c r="G16" s="30">
        <v>40.1</v>
      </c>
      <c r="H16" s="30">
        <v>0.6</v>
      </c>
      <c r="I16" s="30">
        <v>25.3</v>
      </c>
      <c r="J16" s="31">
        <v>19.5</v>
      </c>
      <c r="K16" s="31">
        <v>5.8</v>
      </c>
      <c r="L16" s="31">
        <v>1</v>
      </c>
      <c r="M16" s="23" t="s">
        <v>63</v>
      </c>
      <c r="N16" s="22" t="s">
        <v>92</v>
      </c>
      <c r="O16" s="30">
        <v>300</v>
      </c>
      <c r="P16" s="38">
        <v>44411</v>
      </c>
    </row>
    <row r="17" spans="1:16" ht="55.5" customHeight="1">
      <c r="A17" s="57" t="s">
        <v>24</v>
      </c>
      <c r="B17" s="49" t="s">
        <v>34</v>
      </c>
      <c r="C17" s="50"/>
      <c r="D17" s="50"/>
      <c r="E17" s="51"/>
      <c r="F17" s="30">
        <v>419</v>
      </c>
      <c r="G17" s="30">
        <v>13.9</v>
      </c>
      <c r="H17" s="30">
        <v>8</v>
      </c>
      <c r="I17" s="30">
        <v>9.4</v>
      </c>
      <c r="J17" s="30">
        <v>0.6</v>
      </c>
      <c r="K17" s="30">
        <v>0.2</v>
      </c>
      <c r="L17" s="30">
        <v>0.5</v>
      </c>
      <c r="M17" s="22" t="s">
        <v>64</v>
      </c>
      <c r="N17" s="22" t="s">
        <v>85</v>
      </c>
      <c r="O17" s="30">
        <v>200</v>
      </c>
      <c r="P17" s="38">
        <v>44411</v>
      </c>
    </row>
    <row r="18" spans="1:16" ht="61.5" customHeight="1">
      <c r="A18" s="57" t="s">
        <v>2</v>
      </c>
      <c r="B18" s="49" t="s">
        <v>35</v>
      </c>
      <c r="C18" s="50"/>
      <c r="D18" s="50"/>
      <c r="E18" s="51"/>
      <c r="F18" s="30">
        <v>1590</v>
      </c>
      <c r="G18" s="30">
        <v>29.4</v>
      </c>
      <c r="H18" s="30">
        <v>6.8</v>
      </c>
      <c r="I18" s="30">
        <v>31.5</v>
      </c>
      <c r="J18" s="30">
        <v>14.6</v>
      </c>
      <c r="K18" s="30">
        <v>4.9</v>
      </c>
      <c r="L18" s="30">
        <v>1.1</v>
      </c>
      <c r="M18" s="22" t="s">
        <v>65</v>
      </c>
      <c r="N18" s="22" t="s">
        <v>93</v>
      </c>
      <c r="O18" s="30">
        <v>310</v>
      </c>
      <c r="P18" s="38">
        <v>44411</v>
      </c>
    </row>
    <row r="19" spans="1:16" ht="19.5">
      <c r="A19" s="42"/>
      <c r="B19" s="43"/>
      <c r="C19" s="43"/>
      <c r="D19" s="43"/>
      <c r="E19" s="44"/>
      <c r="F19" s="32">
        <f aca="true" t="shared" si="1" ref="F19:L19">SUM(F14:F18)</f>
        <v>5764</v>
      </c>
      <c r="G19" s="32">
        <f t="shared" si="1"/>
        <v>117.60000000000002</v>
      </c>
      <c r="H19" s="32">
        <f t="shared" si="1"/>
        <v>20.8</v>
      </c>
      <c r="I19" s="32">
        <f t="shared" si="1"/>
        <v>88.19999999999999</v>
      </c>
      <c r="J19" s="32">
        <f t="shared" si="1"/>
        <v>59</v>
      </c>
      <c r="K19" s="32">
        <f t="shared" si="1"/>
        <v>23.799999999999997</v>
      </c>
      <c r="L19" s="24">
        <f t="shared" si="1"/>
        <v>4.5</v>
      </c>
      <c r="M19" s="24"/>
      <c r="N19" s="22"/>
      <c r="O19" s="22"/>
      <c r="P19" s="22"/>
    </row>
    <row r="20" spans="1:16" ht="66.75" customHeight="1">
      <c r="A20" s="57" t="s">
        <v>3</v>
      </c>
      <c r="B20" s="49" t="s">
        <v>36</v>
      </c>
      <c r="C20" s="50"/>
      <c r="D20" s="50"/>
      <c r="E20" s="51"/>
      <c r="F20" s="30">
        <v>778</v>
      </c>
      <c r="G20" s="30">
        <v>15</v>
      </c>
      <c r="H20" s="30">
        <v>4.4</v>
      </c>
      <c r="I20" s="30">
        <v>6.4</v>
      </c>
      <c r="J20" s="30">
        <v>10.9</v>
      </c>
      <c r="K20" s="30">
        <v>3</v>
      </c>
      <c r="L20" s="30">
        <v>1</v>
      </c>
      <c r="M20" s="25" t="s">
        <v>66</v>
      </c>
      <c r="N20" s="22" t="s">
        <v>85</v>
      </c>
      <c r="O20" s="30">
        <v>300</v>
      </c>
      <c r="P20" s="38">
        <v>44411</v>
      </c>
    </row>
    <row r="21" spans="1:16" ht="19.5">
      <c r="A21" s="9"/>
      <c r="B21" s="14"/>
      <c r="C21" s="14"/>
      <c r="D21" s="14"/>
      <c r="E21" s="14"/>
      <c r="F21" s="33"/>
      <c r="G21" s="33"/>
      <c r="H21" s="33"/>
      <c r="I21" s="33"/>
      <c r="J21" s="33"/>
      <c r="K21" s="33"/>
      <c r="L21" s="33"/>
      <c r="M21" s="33"/>
      <c r="N21" s="33"/>
      <c r="O21" s="33"/>
      <c r="P21" s="33"/>
    </row>
    <row r="22" spans="1:16" ht="19.5">
      <c r="A22" s="9"/>
      <c r="B22" s="14"/>
      <c r="C22" s="14"/>
      <c r="D22" s="14"/>
      <c r="E22" s="14"/>
      <c r="F22" s="33"/>
      <c r="G22" s="33"/>
      <c r="H22" s="33"/>
      <c r="I22" s="33"/>
      <c r="J22" s="33"/>
      <c r="K22" s="33"/>
      <c r="L22" s="33"/>
      <c r="M22" s="33"/>
      <c r="N22" s="33"/>
      <c r="O22" s="33"/>
      <c r="P22" s="33"/>
    </row>
    <row r="23" spans="1:16" ht="21">
      <c r="A23" s="59" t="s">
        <v>13</v>
      </c>
      <c r="B23" s="60"/>
      <c r="C23" s="60"/>
      <c r="D23" s="60"/>
      <c r="E23" s="61"/>
      <c r="F23" s="17" t="s">
        <v>0</v>
      </c>
      <c r="G23" s="17" t="s">
        <v>4</v>
      </c>
      <c r="H23" s="17" t="s">
        <v>5</v>
      </c>
      <c r="I23" s="17" t="s">
        <v>16</v>
      </c>
      <c r="J23" s="17" t="s">
        <v>6</v>
      </c>
      <c r="K23" s="17" t="s">
        <v>9</v>
      </c>
      <c r="L23" s="17" t="s">
        <v>17</v>
      </c>
      <c r="M23" s="17" t="s">
        <v>18</v>
      </c>
      <c r="N23" s="17" t="s">
        <v>19</v>
      </c>
      <c r="O23" s="17" t="s">
        <v>20</v>
      </c>
      <c r="P23" s="17" t="s">
        <v>21</v>
      </c>
    </row>
    <row r="24" spans="1:16" ht="45.75" customHeight="1">
      <c r="A24" s="57" t="s">
        <v>22</v>
      </c>
      <c r="B24" s="53" t="s">
        <v>37</v>
      </c>
      <c r="C24" s="53"/>
      <c r="D24" s="53"/>
      <c r="E24" s="53"/>
      <c r="F24" s="35">
        <v>1204</v>
      </c>
      <c r="G24" s="35">
        <v>42.1</v>
      </c>
      <c r="H24" s="35">
        <v>4.7</v>
      </c>
      <c r="I24" s="35">
        <v>17.1</v>
      </c>
      <c r="J24" s="35">
        <v>5.2</v>
      </c>
      <c r="K24" s="35">
        <v>1</v>
      </c>
      <c r="L24" s="35">
        <v>1</v>
      </c>
      <c r="M24" s="26" t="s">
        <v>67</v>
      </c>
      <c r="N24" s="26" t="s">
        <v>94</v>
      </c>
      <c r="O24" s="41">
        <v>190</v>
      </c>
      <c r="P24" s="38">
        <v>44412</v>
      </c>
    </row>
    <row r="25" spans="1:16" ht="54" customHeight="1">
      <c r="A25" s="57" t="s">
        <v>23</v>
      </c>
      <c r="B25" s="53" t="s">
        <v>38</v>
      </c>
      <c r="C25" s="53"/>
      <c r="D25" s="53"/>
      <c r="E25" s="53"/>
      <c r="F25" s="35">
        <v>688</v>
      </c>
      <c r="G25" s="35">
        <v>17.5</v>
      </c>
      <c r="H25" s="35">
        <v>1.1</v>
      </c>
      <c r="I25" s="35">
        <v>2.4</v>
      </c>
      <c r="J25" s="35">
        <v>9.2</v>
      </c>
      <c r="K25" s="35">
        <v>1.4</v>
      </c>
      <c r="L25" s="35">
        <v>0.5</v>
      </c>
      <c r="M25" s="26" t="s">
        <v>68</v>
      </c>
      <c r="N25" s="26"/>
      <c r="O25" s="41">
        <v>80</v>
      </c>
      <c r="P25" s="38">
        <v>44412</v>
      </c>
    </row>
    <row r="26" spans="1:16" ht="62.25" customHeight="1">
      <c r="A26" s="57" t="s">
        <v>1</v>
      </c>
      <c r="B26" s="53" t="s">
        <v>39</v>
      </c>
      <c r="C26" s="53"/>
      <c r="D26" s="53"/>
      <c r="E26" s="53"/>
      <c r="F26" s="35">
        <v>1878</v>
      </c>
      <c r="G26" s="35">
        <v>38.1</v>
      </c>
      <c r="H26" s="35">
        <v>8.9</v>
      </c>
      <c r="I26" s="35">
        <v>37.7</v>
      </c>
      <c r="J26" s="36">
        <v>15.5</v>
      </c>
      <c r="K26" s="36">
        <v>3.3</v>
      </c>
      <c r="L26" s="36">
        <v>1.8</v>
      </c>
      <c r="M26" s="27" t="s">
        <v>69</v>
      </c>
      <c r="N26" s="26" t="s">
        <v>95</v>
      </c>
      <c r="O26" s="41">
        <v>280</v>
      </c>
      <c r="P26" s="38">
        <v>44412</v>
      </c>
    </row>
    <row r="27" spans="1:16" ht="56.25" customHeight="1">
      <c r="A27" s="57" t="s">
        <v>24</v>
      </c>
      <c r="B27" s="53" t="s">
        <v>40</v>
      </c>
      <c r="C27" s="53"/>
      <c r="D27" s="53"/>
      <c r="E27" s="53"/>
      <c r="F27" s="35">
        <v>224</v>
      </c>
      <c r="G27" s="35">
        <v>7.2</v>
      </c>
      <c r="H27" s="35">
        <v>6.3</v>
      </c>
      <c r="I27" s="35">
        <v>3.1</v>
      </c>
      <c r="J27" s="35">
        <v>1.3</v>
      </c>
      <c r="K27" s="35">
        <v>0.4</v>
      </c>
      <c r="L27" s="35">
        <v>0.4</v>
      </c>
      <c r="M27" s="26" t="s">
        <v>70</v>
      </c>
      <c r="N27" s="26" t="s">
        <v>95</v>
      </c>
      <c r="O27" s="41">
        <v>160</v>
      </c>
      <c r="P27" s="38">
        <v>44412</v>
      </c>
    </row>
    <row r="28" spans="1:16" ht="52.5" customHeight="1">
      <c r="A28" s="57" t="s">
        <v>2</v>
      </c>
      <c r="B28" s="53" t="s">
        <v>41</v>
      </c>
      <c r="C28" s="53"/>
      <c r="D28" s="53"/>
      <c r="E28" s="53"/>
      <c r="F28" s="35">
        <v>1438</v>
      </c>
      <c r="G28" s="35">
        <v>38.4</v>
      </c>
      <c r="H28" s="35">
        <v>5.6</v>
      </c>
      <c r="I28" s="35">
        <v>21.1</v>
      </c>
      <c r="J28" s="35">
        <v>11.2</v>
      </c>
      <c r="K28" s="35">
        <v>2.6</v>
      </c>
      <c r="L28" s="35">
        <v>0.8</v>
      </c>
      <c r="M28" s="26" t="s">
        <v>71</v>
      </c>
      <c r="N28" s="26" t="s">
        <v>96</v>
      </c>
      <c r="O28" s="41">
        <v>300</v>
      </c>
      <c r="P28" s="38">
        <v>44412</v>
      </c>
    </row>
    <row r="29" spans="1:16" ht="24.75">
      <c r="A29" s="45"/>
      <c r="B29" s="46"/>
      <c r="C29" s="46"/>
      <c r="D29" s="46"/>
      <c r="E29" s="47"/>
      <c r="F29" s="34">
        <f aca="true" t="shared" si="2" ref="F29:L29">SUM(F24:F28)</f>
        <v>5432</v>
      </c>
      <c r="G29" s="34">
        <f t="shared" si="2"/>
        <v>143.3</v>
      </c>
      <c r="H29" s="34">
        <f t="shared" si="2"/>
        <v>26.6</v>
      </c>
      <c r="I29" s="34">
        <f t="shared" si="2"/>
        <v>81.4</v>
      </c>
      <c r="J29" s="34">
        <f t="shared" si="2"/>
        <v>42.4</v>
      </c>
      <c r="K29" s="34">
        <f t="shared" si="2"/>
        <v>8.7</v>
      </c>
      <c r="L29" s="28">
        <f t="shared" si="2"/>
        <v>4.5</v>
      </c>
      <c r="M29" s="28"/>
      <c r="N29" s="37"/>
      <c r="O29" s="35"/>
      <c r="P29" s="22"/>
    </row>
    <row r="30" spans="1:16" ht="57.75" customHeight="1">
      <c r="A30" s="57" t="s">
        <v>3</v>
      </c>
      <c r="B30" s="45" t="s">
        <v>42</v>
      </c>
      <c r="C30" s="46"/>
      <c r="D30" s="46"/>
      <c r="E30" s="47"/>
      <c r="F30" s="35">
        <v>456</v>
      </c>
      <c r="G30" s="35">
        <v>6.6</v>
      </c>
      <c r="H30" s="35">
        <v>3.8</v>
      </c>
      <c r="I30" s="35">
        <v>9.7</v>
      </c>
      <c r="J30" s="35">
        <v>4.7</v>
      </c>
      <c r="K30" s="35">
        <v>1.4</v>
      </c>
      <c r="L30" s="35">
        <v>0.5</v>
      </c>
      <c r="M30" s="29" t="s">
        <v>72</v>
      </c>
      <c r="N30" s="37" t="s">
        <v>97</v>
      </c>
      <c r="O30" s="35">
        <v>300</v>
      </c>
      <c r="P30" s="38">
        <v>44412</v>
      </c>
    </row>
    <row r="31" spans="1:16" ht="19.5">
      <c r="A31" s="9"/>
      <c r="B31" s="14"/>
      <c r="C31" s="14"/>
      <c r="D31" s="14"/>
      <c r="E31" s="14"/>
      <c r="F31" s="33"/>
      <c r="G31" s="33"/>
      <c r="H31" s="33"/>
      <c r="I31" s="33"/>
      <c r="J31" s="33"/>
      <c r="K31" s="33"/>
      <c r="L31" s="33"/>
      <c r="M31" s="33"/>
      <c r="N31" s="33"/>
      <c r="O31" s="33"/>
      <c r="P31" s="33"/>
    </row>
    <row r="32" spans="1:16" ht="19.5">
      <c r="A32" s="9"/>
      <c r="B32" s="14"/>
      <c r="C32" s="14"/>
      <c r="D32" s="14"/>
      <c r="E32" s="14"/>
      <c r="F32" s="33"/>
      <c r="G32" s="33"/>
      <c r="H32" s="33"/>
      <c r="I32" s="33"/>
      <c r="J32" s="33"/>
      <c r="K32" s="33"/>
      <c r="L32" s="33"/>
      <c r="M32" s="33"/>
      <c r="N32" s="33"/>
      <c r="O32" s="33"/>
      <c r="P32" s="33"/>
    </row>
    <row r="33" spans="1:16" ht="21">
      <c r="A33" s="59" t="s">
        <v>14</v>
      </c>
      <c r="B33" s="60"/>
      <c r="C33" s="60"/>
      <c r="D33" s="60"/>
      <c r="E33" s="61"/>
      <c r="F33" s="17" t="s">
        <v>0</v>
      </c>
      <c r="G33" s="17" t="s">
        <v>4</v>
      </c>
      <c r="H33" s="17" t="s">
        <v>5</v>
      </c>
      <c r="I33" s="17" t="s">
        <v>16</v>
      </c>
      <c r="J33" s="17" t="s">
        <v>6</v>
      </c>
      <c r="K33" s="17" t="s">
        <v>9</v>
      </c>
      <c r="L33" s="17" t="s">
        <v>17</v>
      </c>
      <c r="M33" s="17" t="s">
        <v>18</v>
      </c>
      <c r="N33" s="17" t="s">
        <v>19</v>
      </c>
      <c r="O33" s="17" t="s">
        <v>20</v>
      </c>
      <c r="P33" s="17" t="s">
        <v>21</v>
      </c>
    </row>
    <row r="34" spans="1:16" ht="48" customHeight="1">
      <c r="A34" s="57" t="s">
        <v>22</v>
      </c>
      <c r="B34" s="53" t="s">
        <v>43</v>
      </c>
      <c r="C34" s="53"/>
      <c r="D34" s="53"/>
      <c r="E34" s="53"/>
      <c r="F34" s="35">
        <v>1215</v>
      </c>
      <c r="G34" s="35">
        <v>22.1</v>
      </c>
      <c r="H34" s="35">
        <v>4.3</v>
      </c>
      <c r="I34" s="35">
        <v>9.6</v>
      </c>
      <c r="J34" s="35">
        <v>17.8</v>
      </c>
      <c r="K34" s="35">
        <v>7.5</v>
      </c>
      <c r="L34" s="35">
        <v>1</v>
      </c>
      <c r="M34" s="26" t="s">
        <v>73</v>
      </c>
      <c r="N34" s="26" t="s">
        <v>98</v>
      </c>
      <c r="O34" s="41">
        <v>150</v>
      </c>
      <c r="P34" s="38">
        <v>44413</v>
      </c>
    </row>
    <row r="35" spans="1:16" ht="60.75" customHeight="1">
      <c r="A35" s="57" t="s">
        <v>23</v>
      </c>
      <c r="B35" s="53" t="s">
        <v>44</v>
      </c>
      <c r="C35" s="53"/>
      <c r="D35" s="53"/>
      <c r="E35" s="53"/>
      <c r="F35" s="35">
        <v>931</v>
      </c>
      <c r="G35" s="35">
        <v>24</v>
      </c>
      <c r="H35" s="35">
        <v>10.9</v>
      </c>
      <c r="I35" s="35">
        <v>21.6</v>
      </c>
      <c r="J35" s="35">
        <v>4.1</v>
      </c>
      <c r="K35" s="35">
        <v>2.2</v>
      </c>
      <c r="L35" s="35">
        <v>0</v>
      </c>
      <c r="M35" s="62" t="s">
        <v>74</v>
      </c>
      <c r="N35" s="26" t="s">
        <v>99</v>
      </c>
      <c r="O35" s="41">
        <v>160</v>
      </c>
      <c r="P35" s="38">
        <v>44413</v>
      </c>
    </row>
    <row r="36" spans="1:16" ht="59.25" customHeight="1">
      <c r="A36" s="57" t="s">
        <v>1</v>
      </c>
      <c r="B36" s="53" t="s">
        <v>45</v>
      </c>
      <c r="C36" s="53"/>
      <c r="D36" s="53"/>
      <c r="E36" s="53"/>
      <c r="F36" s="35">
        <v>1120</v>
      </c>
      <c r="G36" s="35">
        <v>23.6</v>
      </c>
      <c r="H36" s="35">
        <v>3.2</v>
      </c>
      <c r="I36" s="35">
        <v>26</v>
      </c>
      <c r="J36" s="36">
        <v>7.3</v>
      </c>
      <c r="K36" s="36">
        <v>1</v>
      </c>
      <c r="L36" s="36">
        <v>1.2</v>
      </c>
      <c r="M36" s="27" t="s">
        <v>75</v>
      </c>
      <c r="N36" s="26" t="s">
        <v>100</v>
      </c>
      <c r="O36" s="41">
        <v>305</v>
      </c>
      <c r="P36" s="38">
        <v>44413</v>
      </c>
    </row>
    <row r="37" spans="1:16" ht="42.75">
      <c r="A37" s="57" t="s">
        <v>24</v>
      </c>
      <c r="B37" s="53" t="s">
        <v>46</v>
      </c>
      <c r="C37" s="53"/>
      <c r="D37" s="53"/>
      <c r="E37" s="53"/>
      <c r="F37" s="35">
        <v>858</v>
      </c>
      <c r="G37" s="35">
        <v>24.6</v>
      </c>
      <c r="H37" s="35">
        <v>3.2</v>
      </c>
      <c r="I37" s="35">
        <v>8.2</v>
      </c>
      <c r="J37" s="35">
        <v>7.9</v>
      </c>
      <c r="K37" s="35">
        <v>1.8</v>
      </c>
      <c r="L37" s="35">
        <v>0.5</v>
      </c>
      <c r="M37" s="26" t="s">
        <v>76</v>
      </c>
      <c r="N37" s="26" t="s">
        <v>101</v>
      </c>
      <c r="O37" s="41">
        <v>120</v>
      </c>
      <c r="P37" s="38">
        <v>44413</v>
      </c>
    </row>
    <row r="38" spans="1:16" ht="65.25" customHeight="1">
      <c r="A38" s="57" t="s">
        <v>2</v>
      </c>
      <c r="B38" s="53" t="s">
        <v>47</v>
      </c>
      <c r="C38" s="53"/>
      <c r="D38" s="53"/>
      <c r="E38" s="53"/>
      <c r="F38" s="35">
        <v>1246</v>
      </c>
      <c r="G38" s="35">
        <v>26.2</v>
      </c>
      <c r="H38" s="35">
        <v>9.9</v>
      </c>
      <c r="I38" s="35">
        <v>23.4</v>
      </c>
      <c r="J38" s="35">
        <v>10.6</v>
      </c>
      <c r="K38" s="35">
        <v>4.1</v>
      </c>
      <c r="L38" s="35">
        <v>1</v>
      </c>
      <c r="M38" s="26" t="s">
        <v>77</v>
      </c>
      <c r="N38" s="26" t="s">
        <v>102</v>
      </c>
      <c r="O38" s="41">
        <v>270</v>
      </c>
      <c r="P38" s="38">
        <v>44413</v>
      </c>
    </row>
    <row r="39" spans="1:16" ht="19.5">
      <c r="A39" s="42"/>
      <c r="B39" s="43"/>
      <c r="C39" s="43"/>
      <c r="D39" s="43"/>
      <c r="E39" s="44"/>
      <c r="F39" s="34">
        <f aca="true" t="shared" si="3" ref="F39:L39">SUM(F34:F38)</f>
        <v>5370</v>
      </c>
      <c r="G39" s="34">
        <f t="shared" si="3"/>
        <v>120.50000000000001</v>
      </c>
      <c r="H39" s="34">
        <f t="shared" si="3"/>
        <v>31.5</v>
      </c>
      <c r="I39" s="34">
        <f t="shared" si="3"/>
        <v>88.80000000000001</v>
      </c>
      <c r="J39" s="34">
        <f t="shared" si="3"/>
        <v>47.7</v>
      </c>
      <c r="K39" s="34">
        <f t="shared" si="3"/>
        <v>16.6</v>
      </c>
      <c r="L39" s="28">
        <f t="shared" si="3"/>
        <v>3.7</v>
      </c>
      <c r="M39" s="28"/>
      <c r="N39" s="37"/>
      <c r="O39" s="35"/>
      <c r="P39" s="22"/>
    </row>
    <row r="40" spans="1:16" ht="41.25" customHeight="1">
      <c r="A40" s="57" t="s">
        <v>3</v>
      </c>
      <c r="B40" s="45" t="s">
        <v>48</v>
      </c>
      <c r="C40" s="46"/>
      <c r="D40" s="46"/>
      <c r="E40" s="47"/>
      <c r="F40" s="35">
        <v>999</v>
      </c>
      <c r="G40" s="35">
        <v>34.8</v>
      </c>
      <c r="H40" s="35">
        <v>7</v>
      </c>
      <c r="I40" s="35">
        <v>8.8</v>
      </c>
      <c r="J40" s="35">
        <v>6.8</v>
      </c>
      <c r="K40" s="35">
        <v>4.5</v>
      </c>
      <c r="L40" s="35">
        <v>0.8</v>
      </c>
      <c r="M40" s="29" t="s">
        <v>78</v>
      </c>
      <c r="N40" s="37" t="s">
        <v>103</v>
      </c>
      <c r="O40" s="35">
        <v>300</v>
      </c>
      <c r="P40" s="38">
        <v>44413</v>
      </c>
    </row>
    <row r="41" spans="1:16" ht="19.5">
      <c r="A41" s="9"/>
      <c r="B41" s="14"/>
      <c r="C41" s="14"/>
      <c r="D41" s="14"/>
      <c r="E41" s="14"/>
      <c r="F41" s="33"/>
      <c r="G41" s="33"/>
      <c r="H41" s="33"/>
      <c r="I41" s="33"/>
      <c r="J41" s="33"/>
      <c r="K41" s="33"/>
      <c r="L41" s="33"/>
      <c r="M41" s="33"/>
      <c r="N41" s="33"/>
      <c r="O41" s="33"/>
      <c r="P41" s="33"/>
    </row>
    <row r="42" spans="1:16" ht="19.5">
      <c r="A42" s="9"/>
      <c r="B42" s="14"/>
      <c r="C42" s="14"/>
      <c r="D42" s="14"/>
      <c r="E42" s="14"/>
      <c r="F42" s="33"/>
      <c r="G42" s="33"/>
      <c r="H42" s="33"/>
      <c r="I42" s="33"/>
      <c r="J42" s="33"/>
      <c r="K42" s="33"/>
      <c r="L42" s="33"/>
      <c r="M42" s="33"/>
      <c r="N42" s="33"/>
      <c r="O42" s="33"/>
      <c r="P42" s="33"/>
    </row>
    <row r="43" spans="1:16" ht="21">
      <c r="A43" s="59" t="s">
        <v>15</v>
      </c>
      <c r="B43" s="60"/>
      <c r="C43" s="60"/>
      <c r="D43" s="60"/>
      <c r="E43" s="61"/>
      <c r="F43" s="17" t="s">
        <v>0</v>
      </c>
      <c r="G43" s="17" t="s">
        <v>4</v>
      </c>
      <c r="H43" s="17" t="s">
        <v>5</v>
      </c>
      <c r="I43" s="17" t="s">
        <v>16</v>
      </c>
      <c r="J43" s="17" t="s">
        <v>6</v>
      </c>
      <c r="K43" s="17" t="s">
        <v>9</v>
      </c>
      <c r="L43" s="17" t="s">
        <v>17</v>
      </c>
      <c r="M43" s="17" t="s">
        <v>18</v>
      </c>
      <c r="N43" s="17" t="s">
        <v>19</v>
      </c>
      <c r="O43" s="17" t="s">
        <v>20</v>
      </c>
      <c r="P43" s="17" t="s">
        <v>21</v>
      </c>
    </row>
    <row r="44" spans="1:16" ht="68.25" customHeight="1">
      <c r="A44" s="57" t="s">
        <v>22</v>
      </c>
      <c r="B44" s="53" t="s">
        <v>49</v>
      </c>
      <c r="C44" s="53"/>
      <c r="D44" s="53"/>
      <c r="E44" s="53"/>
      <c r="F44" s="30">
        <v>1146</v>
      </c>
      <c r="G44" s="30">
        <v>29.6</v>
      </c>
      <c r="H44" s="30">
        <v>4.8</v>
      </c>
      <c r="I44" s="30">
        <v>9.2</v>
      </c>
      <c r="J44" s="30">
        <v>12.8</v>
      </c>
      <c r="K44" s="30">
        <v>6.6</v>
      </c>
      <c r="L44" s="30">
        <v>1.1</v>
      </c>
      <c r="M44" s="22" t="s">
        <v>79</v>
      </c>
      <c r="N44" s="22" t="s">
        <v>104</v>
      </c>
      <c r="O44" s="30">
        <v>180</v>
      </c>
      <c r="P44" s="38">
        <v>44414</v>
      </c>
    </row>
    <row r="45" spans="1:16" ht="37.5" customHeight="1">
      <c r="A45" s="57" t="s">
        <v>23</v>
      </c>
      <c r="B45" s="53" t="s">
        <v>50</v>
      </c>
      <c r="C45" s="53"/>
      <c r="D45" s="53"/>
      <c r="E45" s="53"/>
      <c r="F45" s="30">
        <v>609</v>
      </c>
      <c r="G45" s="30">
        <v>31.4</v>
      </c>
      <c r="H45" s="30">
        <v>26</v>
      </c>
      <c r="I45" s="30">
        <v>2.2</v>
      </c>
      <c r="J45" s="30">
        <v>1</v>
      </c>
      <c r="K45" s="30">
        <v>0</v>
      </c>
      <c r="L45" s="30">
        <v>0</v>
      </c>
      <c r="M45" s="22" t="s">
        <v>8</v>
      </c>
      <c r="N45" s="22"/>
      <c r="O45" s="30">
        <v>250</v>
      </c>
      <c r="P45" s="38">
        <v>44414</v>
      </c>
    </row>
    <row r="46" spans="1:16" ht="60" customHeight="1">
      <c r="A46" s="57" t="s">
        <v>1</v>
      </c>
      <c r="B46" s="53" t="s">
        <v>51</v>
      </c>
      <c r="C46" s="53"/>
      <c r="D46" s="53"/>
      <c r="E46" s="53"/>
      <c r="F46" s="30">
        <v>1608</v>
      </c>
      <c r="G46" s="30">
        <v>39.1</v>
      </c>
      <c r="H46" s="30">
        <v>7.5</v>
      </c>
      <c r="I46" s="30">
        <v>19.7</v>
      </c>
      <c r="J46" s="31">
        <v>16</v>
      </c>
      <c r="K46" s="31">
        <v>2.5</v>
      </c>
      <c r="L46" s="31">
        <v>1.8</v>
      </c>
      <c r="M46" s="23" t="s">
        <v>80</v>
      </c>
      <c r="N46" s="22" t="s">
        <v>105</v>
      </c>
      <c r="O46" s="30">
        <v>260</v>
      </c>
      <c r="P46" s="38">
        <v>44414</v>
      </c>
    </row>
    <row r="47" spans="1:16" ht="48" customHeight="1">
      <c r="A47" s="57" t="s">
        <v>24</v>
      </c>
      <c r="B47" s="53" t="s">
        <v>52</v>
      </c>
      <c r="C47" s="53"/>
      <c r="D47" s="53"/>
      <c r="E47" s="53"/>
      <c r="F47" s="30">
        <v>911</v>
      </c>
      <c r="G47" s="30">
        <v>7</v>
      </c>
      <c r="H47" s="30">
        <v>4</v>
      </c>
      <c r="I47" s="30">
        <v>20.9</v>
      </c>
      <c r="J47" s="30">
        <v>11.5</v>
      </c>
      <c r="K47" s="30">
        <v>7.4</v>
      </c>
      <c r="L47" s="30">
        <v>0.5</v>
      </c>
      <c r="M47" s="22" t="s">
        <v>81</v>
      </c>
      <c r="N47" s="22" t="s">
        <v>85</v>
      </c>
      <c r="O47" s="30">
        <v>160</v>
      </c>
      <c r="P47" s="38">
        <v>44414</v>
      </c>
    </row>
    <row r="48" spans="1:16" ht="57.75" customHeight="1">
      <c r="A48" s="57" t="s">
        <v>2</v>
      </c>
      <c r="B48" s="53" t="s">
        <v>53</v>
      </c>
      <c r="C48" s="53"/>
      <c r="D48" s="53"/>
      <c r="E48" s="53"/>
      <c r="F48" s="30">
        <v>1224</v>
      </c>
      <c r="G48" s="30">
        <v>28.2</v>
      </c>
      <c r="H48" s="30">
        <v>5.2</v>
      </c>
      <c r="I48" s="30">
        <v>24.3</v>
      </c>
      <c r="J48" s="30">
        <v>8.7</v>
      </c>
      <c r="K48" s="30">
        <v>6.5</v>
      </c>
      <c r="L48" s="30">
        <v>1</v>
      </c>
      <c r="M48" s="40" t="s">
        <v>82</v>
      </c>
      <c r="N48" s="22" t="s">
        <v>106</v>
      </c>
      <c r="O48" s="30">
        <v>270</v>
      </c>
      <c r="P48" s="38">
        <v>44414</v>
      </c>
    </row>
    <row r="49" spans="1:16" ht="19.5">
      <c r="A49" s="42"/>
      <c r="B49" s="43"/>
      <c r="C49" s="43"/>
      <c r="D49" s="43"/>
      <c r="E49" s="44"/>
      <c r="F49" s="32">
        <f aca="true" t="shared" si="4" ref="F49:L49">SUM(F44:F48)</f>
        <v>5498</v>
      </c>
      <c r="G49" s="32">
        <f t="shared" si="4"/>
        <v>135.29999999999998</v>
      </c>
      <c r="H49" s="32">
        <f t="shared" si="4"/>
        <v>47.5</v>
      </c>
      <c r="I49" s="32">
        <f t="shared" si="4"/>
        <v>76.3</v>
      </c>
      <c r="J49" s="32">
        <f t="shared" si="4"/>
        <v>50</v>
      </c>
      <c r="K49" s="32">
        <f t="shared" si="4"/>
        <v>23</v>
      </c>
      <c r="L49" s="24">
        <f t="shared" si="4"/>
        <v>4.4</v>
      </c>
      <c r="M49" s="24"/>
      <c r="N49" s="22"/>
      <c r="O49" s="30"/>
      <c r="P49" s="22"/>
    </row>
    <row r="50" spans="1:16" ht="52.5" customHeight="1">
      <c r="A50" s="58" t="s">
        <v>3</v>
      </c>
      <c r="B50" s="45" t="s">
        <v>54</v>
      </c>
      <c r="C50" s="46"/>
      <c r="D50" s="46"/>
      <c r="E50" s="47"/>
      <c r="F50" s="30">
        <v>670</v>
      </c>
      <c r="G50" s="30">
        <v>16.1</v>
      </c>
      <c r="H50" s="30">
        <v>7.1</v>
      </c>
      <c r="I50" s="30">
        <v>5.4</v>
      </c>
      <c r="J50" s="30">
        <v>8</v>
      </c>
      <c r="K50" s="30">
        <v>1.5</v>
      </c>
      <c r="L50" s="30">
        <v>0.5</v>
      </c>
      <c r="M50" s="25" t="s">
        <v>83</v>
      </c>
      <c r="N50" s="22" t="s">
        <v>107</v>
      </c>
      <c r="O50" s="30">
        <v>300</v>
      </c>
      <c r="P50" s="38">
        <v>44414</v>
      </c>
    </row>
    <row r="51" spans="1:16" ht="15">
      <c r="A51" s="9"/>
      <c r="B51" s="9"/>
      <c r="C51" s="9"/>
      <c r="D51" s="9"/>
      <c r="E51" s="9"/>
      <c r="F51" s="9"/>
      <c r="G51" s="9"/>
      <c r="H51" s="9"/>
      <c r="I51" s="9"/>
      <c r="J51" s="9"/>
      <c r="K51" s="9"/>
      <c r="L51" s="9"/>
      <c r="M51" s="9"/>
      <c r="N51" s="9"/>
      <c r="O51" s="9"/>
      <c r="P51" s="9"/>
    </row>
    <row r="52" spans="1:16" ht="25.5">
      <c r="A52" s="9"/>
      <c r="B52" s="18"/>
      <c r="C52" s="18"/>
      <c r="D52" s="18"/>
      <c r="E52" s="9"/>
      <c r="F52" s="9"/>
      <c r="G52" s="9"/>
      <c r="H52" s="9"/>
      <c r="I52" s="9"/>
      <c r="J52" s="9"/>
      <c r="K52" s="9"/>
      <c r="L52" s="9"/>
      <c r="M52" s="9"/>
      <c r="N52" s="9"/>
      <c r="O52" s="9"/>
      <c r="P52" s="9"/>
    </row>
    <row r="53" spans="1:16" ht="25.5">
      <c r="A53" s="12"/>
      <c r="B53" s="19"/>
      <c r="C53" s="20"/>
      <c r="D53" s="20"/>
      <c r="E53" s="7"/>
      <c r="F53" s="10"/>
      <c r="G53" s="10"/>
      <c r="H53" s="10"/>
      <c r="I53" s="10"/>
      <c r="J53" s="10"/>
      <c r="K53" s="10"/>
      <c r="L53" s="10"/>
      <c r="M53" s="10"/>
      <c r="N53" s="9"/>
      <c r="O53" s="9"/>
      <c r="P53" s="9"/>
    </row>
    <row r="54" spans="1:16" ht="25.5">
      <c r="A54" s="12"/>
      <c r="B54" s="20"/>
      <c r="C54" s="20"/>
      <c r="D54" s="20"/>
      <c r="E54" s="7"/>
      <c r="F54" s="8"/>
      <c r="G54" s="8"/>
      <c r="H54" s="8"/>
      <c r="I54" s="8"/>
      <c r="J54" s="8"/>
      <c r="K54" s="8"/>
      <c r="L54" s="8"/>
      <c r="M54" s="8"/>
      <c r="N54" s="9"/>
      <c r="O54" s="9"/>
      <c r="P54" s="9"/>
    </row>
    <row r="55" spans="1:16" ht="25.5">
      <c r="A55" s="12"/>
      <c r="B55" s="20"/>
      <c r="C55" s="20"/>
      <c r="D55" s="20"/>
      <c r="E55" s="7"/>
      <c r="F55" s="8"/>
      <c r="G55" s="8"/>
      <c r="H55" s="8"/>
      <c r="I55" s="8"/>
      <c r="J55" s="8"/>
      <c r="K55" s="8"/>
      <c r="L55" s="8"/>
      <c r="M55" s="8"/>
      <c r="N55" s="9"/>
      <c r="O55" s="9"/>
      <c r="P55" s="9"/>
    </row>
    <row r="56" spans="1:16" ht="15">
      <c r="A56" s="12"/>
      <c r="B56" s="48"/>
      <c r="C56" s="48"/>
      <c r="D56" s="48"/>
      <c r="E56" s="48"/>
      <c r="F56" s="8"/>
      <c r="G56" s="8"/>
      <c r="H56" s="8"/>
      <c r="I56" s="8"/>
      <c r="J56" s="8"/>
      <c r="K56" s="8"/>
      <c r="L56" s="11"/>
      <c r="M56" s="11"/>
      <c r="N56" s="9"/>
      <c r="O56" s="9"/>
      <c r="P56" s="9"/>
    </row>
    <row r="57" spans="1:16" ht="15">
      <c r="A57" s="12"/>
      <c r="B57" s="48"/>
      <c r="C57" s="48"/>
      <c r="D57" s="48"/>
      <c r="E57" s="48"/>
      <c r="F57" s="8"/>
      <c r="G57" s="8"/>
      <c r="H57" s="8"/>
      <c r="I57" s="8"/>
      <c r="J57" s="8"/>
      <c r="K57" s="8"/>
      <c r="L57" s="8"/>
      <c r="M57" s="8"/>
      <c r="N57" s="9"/>
      <c r="O57" s="9"/>
      <c r="P57" s="9"/>
    </row>
    <row r="58" spans="1:13" ht="15">
      <c r="A58" s="2"/>
      <c r="B58" s="55"/>
      <c r="C58" s="56"/>
      <c r="D58" s="56"/>
      <c r="E58" s="56"/>
      <c r="F58" s="1"/>
      <c r="G58" s="1"/>
      <c r="H58" s="1"/>
      <c r="I58" s="1"/>
      <c r="J58" s="1"/>
      <c r="K58" s="1"/>
      <c r="L58" s="1"/>
      <c r="M58" s="1"/>
    </row>
    <row r="59" spans="1:13" ht="15">
      <c r="A59" s="3"/>
      <c r="B59" s="3"/>
      <c r="C59" s="3"/>
      <c r="D59" s="3"/>
      <c r="E59" s="3"/>
      <c r="F59" s="4"/>
      <c r="G59" s="4"/>
      <c r="H59" s="4"/>
      <c r="I59" s="4"/>
      <c r="J59" s="4"/>
      <c r="K59" s="4"/>
      <c r="L59" s="6"/>
      <c r="M59" s="6"/>
    </row>
    <row r="60" spans="1:13" ht="15">
      <c r="A60" s="2"/>
      <c r="B60" s="3"/>
      <c r="C60" s="5"/>
      <c r="D60" s="5"/>
      <c r="E60" s="5"/>
      <c r="F60" s="1"/>
      <c r="G60" s="1"/>
      <c r="H60" s="1"/>
      <c r="I60" s="1"/>
      <c r="J60" s="1"/>
      <c r="K60" s="1"/>
      <c r="L60" s="1"/>
      <c r="M60" s="1"/>
    </row>
  </sheetData>
  <sheetProtection/>
  <mergeCells count="44">
    <mergeCell ref="B57:E57"/>
    <mergeCell ref="B47:E47"/>
    <mergeCell ref="B36:E36"/>
    <mergeCell ref="B37:E37"/>
    <mergeCell ref="B38:E38"/>
    <mergeCell ref="B44:E44"/>
    <mergeCell ref="A43:E43"/>
    <mergeCell ref="A39:E39"/>
    <mergeCell ref="A49:E49"/>
    <mergeCell ref="B50:E50"/>
    <mergeCell ref="B58:E58"/>
    <mergeCell ref="B48:E48"/>
    <mergeCell ref="B45:E45"/>
    <mergeCell ref="B46:E46"/>
    <mergeCell ref="B56:E56"/>
    <mergeCell ref="B25:E25"/>
    <mergeCell ref="B26:E26"/>
    <mergeCell ref="B27:E27"/>
    <mergeCell ref="B28:E28"/>
    <mergeCell ref="B34:E34"/>
    <mergeCell ref="B35:E35"/>
    <mergeCell ref="B14:E14"/>
    <mergeCell ref="B15:E15"/>
    <mergeCell ref="B16:E16"/>
    <mergeCell ref="B17:E17"/>
    <mergeCell ref="B18:E18"/>
    <mergeCell ref="B24:E24"/>
    <mergeCell ref="A33:E33"/>
    <mergeCell ref="A29:E29"/>
    <mergeCell ref="B1:D1"/>
    <mergeCell ref="B4:E4"/>
    <mergeCell ref="B5:E5"/>
    <mergeCell ref="B6:E6"/>
    <mergeCell ref="B7:E7"/>
    <mergeCell ref="B8:E8"/>
    <mergeCell ref="B10:E10"/>
    <mergeCell ref="B20:E20"/>
    <mergeCell ref="A3:E3"/>
    <mergeCell ref="A13:E13"/>
    <mergeCell ref="A23:E23"/>
    <mergeCell ref="A9:E9"/>
    <mergeCell ref="A19:E19"/>
    <mergeCell ref="B40:E40"/>
    <mergeCell ref="B30:E30"/>
  </mergeCells>
  <printOptions/>
  <pageMargins left="0" right="0" top="0" bottom="0" header="0.31496062992125984" footer="0.31496062992125984"/>
  <pageSetup horizontalDpi="600" verticalDpi="600" orientation="portrait" paperSize="9" scale="32"/>
  <colBreaks count="1" manualBreakCount="1">
    <brk id="16" max="5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Robert Biro</cp:lastModifiedBy>
  <cp:lastPrinted>2021-05-19T09:48:14Z</cp:lastPrinted>
  <dcterms:created xsi:type="dcterms:W3CDTF">2012-12-14T12:51:07Z</dcterms:created>
  <dcterms:modified xsi:type="dcterms:W3CDTF">2021-07-28T14:37:11Z</dcterms:modified>
  <cp:category/>
  <cp:version/>
  <cp:contentType/>
  <cp:contentStatus/>
</cp:coreProperties>
</file>